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Securitisation\Thekwini Library Folder\Amber House Fund 5\Determination Date\2024\01. Feb\"/>
    </mc:Choice>
  </mc:AlternateContent>
  <xr:revisionPtr revIDLastSave="0" documentId="13_ncr:1_{0809C399-E475-4044-B5FF-F462ABB8BAD0}" xr6:coauthVersionLast="47" xr6:coauthVersionMax="47" xr10:uidLastSave="{00000000-0000-0000-0000-000000000000}"/>
  <bookViews>
    <workbookView xWindow="-108" yWindow="-108" windowWidth="23256" windowHeight="12576" xr2:uid="{2E33FE5C-D06E-4FC3-9C96-6F9F080EFA2A}"/>
  </bookViews>
  <sheets>
    <sheet name="QR" sheetId="1" r:id="rId1"/>
  </sheets>
  <externalReferences>
    <externalReference r:id="rId2"/>
  </externalReferences>
  <calcPr calcId="191029" iterateCount="1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<sst xmlns="http://schemas.openxmlformats.org/spreadsheetml/2006/main" count="873" uniqueCount="544">
  <si>
    <t>Amber House Fund 5 (RF) Ltd Investor Report</t>
  </si>
  <si>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</si>
  <si>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</si>
  <si>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</si>
  <si>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</si>
  <si>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</si>
  <si>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</si>
  <si>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</si>
  <si>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</si>
  <si>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</si>
  <si>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</si>
  <si>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</si>
  <si>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</si>
  <si>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</si>
  <si>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</si>
  <si>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</si>
  <si>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</si>
  <si>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</si>
  <si>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</si>
  <si>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</si>
  <si>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</si>
  <si>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</si>
  <si>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</si>
  <si>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</si>
  <si>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</si>
  <si>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</si>
  <si>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</si>
  <si>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</si>
  <si>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</si>
  <si>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</si>
  <si>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</si>
  <si>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</si>
  <si>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</si>
  <si>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</si>
  <si>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</si>
  <si>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</si>
  <si>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</si>
  <si>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</si>
  <si>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</si>
  <si>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</si>
  <si>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</si>
  <si>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</si>
  <si>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</si>
  <si>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</si>
  <si>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</si>
  <si>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</si>
  <si>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</si>
  <si>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</si>
  <si>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</si>
  <si>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</si>
  <si>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</si>
  <si>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</si>
  <si>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</si>
  <si>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</si>
  <si>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</si>
  <si>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</si>
  <si>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</si>
  <si>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</si>
  <si>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</si>
  <si>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</si>
  <si>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</si>
  <si>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</si>
  <si>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</si>
  <si>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</si>
  <si>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</si>
  <si>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</si>
  <si>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</si>
  <si>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</si>
  <si>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</si>
  <si>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</si>
  <si>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</si>
  <si>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</si>
  <si>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</si>
  <si>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</si>
  <si>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</si>
  <si>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</si>
  <si>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</si>
  <si>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</si>
  <si>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</si>
  <si>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</si>
  <si>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</si>
  <si>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</si>
  <si>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</si>
  <si>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</si>
  <si>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</si>
  <si>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</si>
  <si>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</si>
  <si>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</si>
  <si>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</si>
  <si>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</si>
  <si>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</si>
  <si>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</si>
  <si>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ISIN Code</t>
  </si>
  <si>
    <t>ZAG000198094</t>
  </si>
  <si>
    <t>ZAG000198110</t>
  </si>
  <si>
    <t>ZAG000198102</t>
  </si>
  <si>
    <t>JSE Listing Code</t>
  </si>
  <si>
    <t>AHF5A1</t>
  </si>
  <si>
    <t>AHF5A2</t>
  </si>
  <si>
    <t>AHF5A3</t>
  </si>
  <si>
    <t>Coupon Rate</t>
  </si>
  <si>
    <t>1.40% above 3-month JIBAR</t>
  </si>
  <si>
    <t>1.70% above 3-month JIBAR</t>
  </si>
  <si>
    <t>10.190% fixed</t>
  </si>
  <si>
    <t>Coupon Step-up Rate</t>
  </si>
  <si>
    <t>1.82%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</si>
  <si>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</si>
  <si>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</si>
  <si>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</si>
  <si>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</si>
  <si>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</si>
  <si>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</si>
  <si>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</si>
  <si>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</si>
  <si>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</si>
  <si>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</si>
  <si>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</si>
  <si>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</si>
  <si>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</si>
  <si>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</si>
  <si>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</si>
  <si>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</si>
  <si>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ZAG000198128</t>
  </si>
  <si>
    <t>AHF5B1</t>
  </si>
  <si>
    <t>2.00% above 3-month JIBAR</t>
  </si>
  <si>
    <t>2.60% above 3-month JIBAR</t>
  </si>
  <si>
    <t>Class C1</t>
  </si>
  <si>
    <t>ZAG000198136</t>
  </si>
  <si>
    <t>AHF5C1</t>
  </si>
  <si>
    <t>2.40% above 3-month JIBAR</t>
  </si>
  <si>
    <t>A3.za</t>
  </si>
  <si>
    <t>Class D1</t>
  </si>
  <si>
    <t>ZAG000198144</t>
  </si>
  <si>
    <t>AHF5D1</t>
  </si>
  <si>
    <t>5.20% above 3-month JIBAR</t>
  </si>
  <si>
    <t>unrated</t>
  </si>
  <si>
    <t>(*) Credit enhancement is expressed as a % of the total home loans</t>
  </si>
  <si>
    <t>QUARTERLY CASH FLOWS (PRIORITY OF PAYMENTS)</t>
  </si>
  <si>
    <t>Monies received during period</t>
  </si>
  <si>
    <t>Ancillary Disclosure</t>
  </si>
  <si>
    <t>Total Funds at Determination Date</t>
  </si>
  <si>
    <t>BONDHOLDERS AND SUBORDINATED DEBT PROVIDERS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</si>
  <si>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</si>
  <si>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</si>
  <si>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</si>
  <si>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</si>
  <si>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</si>
  <si>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</si>
  <si>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</si>
  <si>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</si>
  <si>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</si>
  <si>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</si>
  <si>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</si>
  <si>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</si>
  <si>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</si>
  <si>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</si>
  <si>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</si>
  <si>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</si>
  <si>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</si>
  <si>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</si>
  <si>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</si>
  <si>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</si>
  <si>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</si>
  <si>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</si>
  <si>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</si>
  <si>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</si>
  <si>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</si>
  <si>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</si>
  <si>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</si>
  <si>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</si>
  <si>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</si>
  <si>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</si>
  <si>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</si>
  <si>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</si>
  <si>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</si>
  <si>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</si>
  <si>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</si>
  <si>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</si>
  <si>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</si>
  <si>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</si>
  <si>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</si>
  <si>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</si>
  <si>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</si>
  <si>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</si>
  <si>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</si>
  <si>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</si>
  <si>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</si>
  <si>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</si>
  <si>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</si>
  <si>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</si>
  <si>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</si>
  <si>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</si>
  <si>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</si>
  <si>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</si>
  <si>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</si>
  <si>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</si>
  <si>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</si>
  <si>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</si>
  <si>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</si>
  <si>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</si>
  <si>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</si>
  <si>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</si>
  <si>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</si>
  <si>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</si>
  <si>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</si>
  <si>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</si>
  <si>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</si>
  <si>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</si>
  <si>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</si>
  <si>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</si>
  <si>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</si>
  <si>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</si>
  <si>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</si>
  <si>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</si>
  <si>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</si>
  <si>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</si>
  <si>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</si>
  <si>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</si>
  <si>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</si>
  <si>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</si>
  <si>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</si>
  <si>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</si>
  <si>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</si>
  <si>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</si>
  <si>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</si>
  <si>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</si>
  <si>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</si>
  <si>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</si>
  <si>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</si>
  <si>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</si>
  <si>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</si>
  <si>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</si>
  <si>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</si>
  <si>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</si>
  <si>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</si>
  <si>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</si>
  <si>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</si>
  <si>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</si>
  <si>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</si>
  <si>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</si>
  <si>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</si>
  <si>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</si>
  <si>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</si>
  <si>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</si>
  <si>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</si>
  <si>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</si>
  <si>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</si>
  <si>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</si>
  <si>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</si>
  <si>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</si>
  <si>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</si>
  <si>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</si>
  <si>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</si>
  <si>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</si>
  <si>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</si>
  <si>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</si>
  <si>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</si>
  <si>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</si>
  <si>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</si>
  <si>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</si>
  <si>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</si>
  <si>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</si>
  <si>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</si>
  <si>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</si>
  <si>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</si>
  <si>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</si>
  <si>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</si>
  <si>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</si>
  <si>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</si>
  <si>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</si>
  <si>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</si>
  <si>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</si>
  <si>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</si>
  <si>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</si>
  <si>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</si>
  <si>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</si>
  <si>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</si>
  <si>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</si>
  <si>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</si>
  <si>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</si>
  <si>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</si>
  <si>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</si>
  <si>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</si>
  <si>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incurred &amp; other expenses</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</si>
  <si>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</si>
  <si>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</si>
  <si>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</si>
  <si>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</si>
  <si>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</si>
  <si>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</si>
  <si>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</si>
  <si>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</si>
  <si>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</si>
  <si>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</si>
  <si>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</si>
  <si>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 In respect of the Class A1 the maturity date is 21 August 2026. In respect of Class A2, A3, B, C &amp; D notes, the scheduled maturity date is 21 August 2028.</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</si>
  <si>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</si>
  <si>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</si>
  <si>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</si>
  <si>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</si>
  <si>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</si>
  <si>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</si>
  <si>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</si>
  <si>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</si>
  <si>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</si>
  <si>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</si>
  <si>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</si>
  <si>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</si>
  <si>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</si>
  <si>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</si>
  <si>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Non-Owner Occupied</t>
  </si>
  <si>
    <t>Weighted Average Yield</t>
  </si>
  <si>
    <t>Weighted Average seasoning (in months)</t>
  </si>
  <si>
    <t>24 months</t>
  </si>
  <si>
    <t>Weighted Average term to maturity (in years)</t>
  </si>
  <si>
    <t>Maximum maturity (in years)</t>
  </si>
  <si>
    <t>Percentage of loans with a term &gt;20 years</t>
  </si>
  <si>
    <t>Percentage of Payroll Deduction loans (by count)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</si>
  <si>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</si>
  <si>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</si>
  <si>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</si>
  <si>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</si>
  <si>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</si>
  <si>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</si>
  <si>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</si>
  <si>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</si>
  <si>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</si>
  <si>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</si>
  <si>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</si>
  <si>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</si>
  <si>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</si>
  <si>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</si>
  <si>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</si>
  <si>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</si>
  <si>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</si>
  <si>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</si>
  <si>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</si>
  <si>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</si>
  <si>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</si>
  <si>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</si>
  <si>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</si>
  <si>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</si>
  <si>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</si>
  <si>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</si>
  <si>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</si>
  <si>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</si>
  <si>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</si>
  <si>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</si>
  <si>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</si>
  <si>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</si>
  <si>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</si>
  <si>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</si>
  <si>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</si>
  <si>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</si>
  <si>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</si>
  <si>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</si>
  <si>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</si>
  <si>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</si>
  <si>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</si>
  <si>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</si>
  <si>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</si>
  <si>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</si>
  <si>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</si>
  <si>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</si>
  <si>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</si>
  <si>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</si>
  <si>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</si>
  <si>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</si>
  <si>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</si>
  <si>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</si>
  <si>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</si>
  <si>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</si>
  <si>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</si>
  <si>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</si>
  <si>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</si>
  <si>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</si>
  <si>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</si>
  <si>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</si>
  <si>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</si>
  <si>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</si>
  <si>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</si>
  <si>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</si>
  <si>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</si>
  <si>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</si>
  <si>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</si>
  <si>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</si>
  <si>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</si>
  <si>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</si>
  <si>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</si>
  <si>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</si>
  <si>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</si>
  <si>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</si>
  <si>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</si>
  <si>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</si>
  <si>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</si>
  <si>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</si>
  <si>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</si>
  <si>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</si>
  <si>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</si>
  <si>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</si>
  <si>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</si>
  <si>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</si>
  <si>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</si>
  <si>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</si>
  <si>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</si>
  <si>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</si>
  <si>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</si>
  <si>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</si>
  <si>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</si>
  <si>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</si>
  <si>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</si>
  <si>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</si>
  <si>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</si>
  <si>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</si>
  <si>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</si>
  <si>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</si>
  <si>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</si>
  <si>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</si>
  <si>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</si>
  <si>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</si>
  <si>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</si>
  <si>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</si>
  <si>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</si>
  <si>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</si>
  <si>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</si>
  <si>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</si>
  <si>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</si>
  <si>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</si>
  <si>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</si>
  <si>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</si>
  <si>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</si>
  <si>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</si>
  <si>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</si>
  <si>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</si>
  <si>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</si>
  <si>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</si>
  <si>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</si>
  <si>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</si>
  <si>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</si>
  <si>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</si>
  <si>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</si>
  <si>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</si>
  <si>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</si>
  <si>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</si>
  <si>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</si>
  <si>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</si>
  <si>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</si>
  <si>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</si>
  <si>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</si>
  <si>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</si>
  <si>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</si>
  <si>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</si>
  <si>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</si>
  <si>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</si>
  <si>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</si>
  <si>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</si>
  <si>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</si>
  <si>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21 (Nov 2023)</t>
  </si>
  <si>
    <t>Quarter 22 (Feb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</si>
  <si>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</si>
  <si>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</si>
  <si>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</si>
  <si>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</si>
  <si>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</si>
  <si>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</si>
  <si>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</si>
  <si>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</si>
  <si>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</si>
  <si>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</si>
  <si>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</si>
  <si>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</si>
  <si>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sales</t>
  </si>
  <si>
    <t>Non-performing</t>
  </si>
  <si>
    <t>Total</t>
  </si>
  <si>
    <t>Total (value)</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</si>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</sst>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0.000%"/>
    <numFmt numFmtId="167" formatCode="_ * #,##0.00_ ;_ * \-#,##0.00_ ;_ * &quot;-&quot;??_ ;_ @_ "/>
    <numFmt numFmtId="168" formatCode="0.0000"/>
    <numFmt numFmtId="169" formatCode="&quot;R&quot;#,##0.00_);\(&quot;R&quot;#,##0.00\)"/>
    <numFmt numFmtId="170" formatCode="&quot;R&quot;#,##0.00"/>
    <numFmt numFmtId="171" formatCode="&quot;R&quot;\ #,##0.00"/>
    <numFmt numFmtId="172" formatCode="_(&quot;R&quot;* #,##0.00_);_(&quot;R&quot;* \(#,##0.00\);_(&quot;R&quot;* &quot;-&quot;??_);_(@_)"/>
    <numFmt numFmtId="173" formatCode="_(* #,##0.00_);_(* \(#,##0.00\);_(* &quot;-&quot;??_);_(@_)"/>
    <numFmt numFmtId="174" formatCode="_ &quot;R&quot;\ * #,##0.00_ ;_ &quot;R&quot;\ * \-#,##0.00_ ;_ &quot;R&quot;\ * &quot;-&quot;??_ ;_ @_ "/>
    <numFmt numFmtId="175" formatCode="General_)"/>
    <numFmt numFmtId="176" formatCode="_(* #,##0_);_(* \(#,##0\);_(* &quot;-&quot;??_);_(@_)"/>
    <numFmt numFmtId="177" formatCode="_(* #,##0.00000_);_(* \(#,##0.0000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_-* #,##0_-;\-* #,##0_-;_-* &quot;-&quot;??_-;_-@_-"/>
    <numFmt numFmtId="183" formatCode="_-[$R-1C09]* #,##0.00_-;\-[$R-1C09]* #,##0.00_-;_-[$R-1C09]*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8"/>
      <color rgb="FFFF0000"/>
      <name val="Arial"/>
      <family val="2"/>
    </font>
    <font>
      <b/>
      <sz val="10"/>
      <color rgb="FFFF0000"/>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b/>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2" fontId="2" fillId="0" borderId="0" applyFont="0" applyFill="0" applyBorder="0" applyAlignment="0" applyProtection="0"/>
    <xf numFmtId="173" fontId="2" fillId="0" borderId="0" applyFont="0" applyFill="0" applyBorder="0" applyAlignment="0" applyProtection="0"/>
    <xf numFmtId="0" fontId="2" fillId="0" borderId="0"/>
    <xf numFmtId="173" fontId="2" fillId="0" borderId="0" applyFont="0" applyFill="0" applyBorder="0" applyAlignment="0" applyProtection="0"/>
    <xf numFmtId="173" fontId="2" fillId="0" borderId="0" applyFont="0" applyFill="0" applyBorder="0" applyAlignment="0" applyProtection="0"/>
    <xf numFmtId="9" fontId="2" fillId="0" borderId="0" applyFont="0" applyFill="0" applyBorder="0" applyAlignment="0" applyProtection="0"/>
    <xf numFmtId="43" fontId="25" fillId="0" borderId="0" applyFont="0" applyFill="0" applyBorder="0" applyAlignment="0" applyProtection="0"/>
    <xf numFmtId="9" fontId="2" fillId="0" borderId="0" applyFont="0" applyFill="0" applyBorder="0" applyAlignment="0" applyProtection="0"/>
    <xf numFmtId="0" fontId="12" fillId="0" borderId="0"/>
    <xf numFmtId="0" fontId="1" fillId="0" borderId="0"/>
    <xf numFmtId="167" fontId="1" fillId="0" borderId="0" applyFont="0" applyFill="0" applyBorder="0" applyAlignment="0" applyProtection="0"/>
  </cellStyleXfs>
  <cellXfs count="821">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164" fontId="2" fillId="7" borderId="22" xfId="3" applyNumberFormat="1" applyFill="1" applyBorder="1" applyAlignment="1">
      <alignment horizontal="left"/>
    </xf>
    <xf numFmtId="0" fontId="2" fillId="7" borderId="19" xfId="3" applyFill="1" applyBorder="1"/>
    <xf numFmtId="0" fontId="8" fillId="7" borderId="23" xfId="3" applyFont="1" applyFill="1" applyBorder="1" applyAlignment="1">
      <alignment horizontal="center"/>
    </xf>
    <xf numFmtId="164" fontId="9" fillId="7" borderId="22" xfId="4" applyNumberFormat="1" applyFill="1" applyBorder="1" applyAlignment="1" applyProtection="1">
      <alignment horizontal="left"/>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0"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0" fontId="8" fillId="2" borderId="16" xfId="3" applyFont="1" applyFill="1" applyBorder="1"/>
    <xf numFmtId="0" fontId="8" fillId="2" borderId="17" xfId="3" applyFont="1" applyFill="1" applyBorder="1" applyAlignment="1">
      <alignment horizontal="center"/>
    </xf>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165" fontId="2" fillId="2" borderId="15" xfId="3" applyNumberFormat="1" applyFill="1" applyBorder="1" applyAlignment="1">
      <alignment horizontal="left"/>
    </xf>
    <xf numFmtId="166"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11" fillId="5" borderId="38" xfId="0" applyFont="1" applyFill="1" applyBorder="1" applyAlignment="1">
      <alignment vertical="center"/>
    </xf>
    <xf numFmtId="0" fontId="11" fillId="5" borderId="32" xfId="0" applyFont="1" applyFill="1" applyBorder="1" applyAlignment="1">
      <alignment vertical="center"/>
    </xf>
    <xf numFmtId="0" fontId="11" fillId="5" borderId="18"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7" fontId="2" fillId="2" borderId="16" xfId="3" applyNumberFormat="1" applyFill="1" applyBorder="1"/>
    <xf numFmtId="0" fontId="2" fillId="2" borderId="17" xfId="3" applyFill="1" applyBorder="1" applyAlignment="1">
      <alignment horizontal="center"/>
    </xf>
    <xf numFmtId="0" fontId="8" fillId="2" borderId="20" xfId="3" applyFont="1" applyFill="1" applyBorder="1" applyAlignment="1">
      <alignment horizontal="left" wrapText="1"/>
    </xf>
    <xf numFmtId="2" fontId="13" fillId="10" borderId="39" xfId="6" applyNumberFormat="1" applyFont="1" applyFill="1" applyBorder="1" applyAlignment="1">
      <alignment horizontal="centerContinuous"/>
    </xf>
    <xf numFmtId="2" fontId="13" fillId="10" borderId="39" xfId="6" applyNumberFormat="1" applyFont="1" applyFill="1" applyBorder="1" applyAlignment="1">
      <alignment horizontal="center"/>
    </xf>
    <xf numFmtId="2" fontId="13" fillId="0" borderId="0" xfId="6" applyNumberFormat="1" applyFont="1" applyAlignment="1"/>
    <xf numFmtId="0" fontId="0" fillId="2" borderId="29" xfId="0" applyFill="1" applyBorder="1"/>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0" fontId="0" fillId="0" borderId="29" xfId="0" applyBorder="1"/>
    <xf numFmtId="2" fontId="14" fillId="6" borderId="18" xfId="6" applyNumberFormat="1" applyFont="1" applyFill="1" applyBorder="1" applyAlignment="1"/>
    <xf numFmtId="2" fontId="14" fillId="2" borderId="41" xfId="6" applyNumberFormat="1" applyFont="1" applyFill="1" applyBorder="1" applyAlignment="1">
      <alignment horizontal="center"/>
    </xf>
    <xf numFmtId="168" fontId="14" fillId="2" borderId="41" xfId="6" applyNumberFormat="1" applyFont="1" applyFill="1" applyBorder="1" applyAlignment="1">
      <alignment horizontal="center"/>
    </xf>
    <xf numFmtId="168" fontId="14" fillId="2" borderId="0" xfId="6" applyNumberFormat="1" applyFont="1" applyFill="1" applyAlignment="1">
      <alignment horizontal="center"/>
    </xf>
    <xf numFmtId="169" fontId="14" fillId="2" borderId="41" xfId="6" applyNumberFormat="1" applyFont="1" applyFill="1" applyBorder="1" applyAlignment="1">
      <alignment horizontal="center"/>
    </xf>
    <xf numFmtId="169" fontId="14" fillId="2" borderId="0" xfId="6" applyNumberFormat="1" applyFont="1" applyFill="1" applyAlignment="1">
      <alignment horizontal="center"/>
    </xf>
    <xf numFmtId="169" fontId="14" fillId="2" borderId="41" xfId="0" applyNumberFormat="1" applyFont="1" applyFill="1" applyBorder="1" applyAlignment="1">
      <alignment horizontal="center"/>
    </xf>
    <xf numFmtId="169" fontId="14" fillId="2" borderId="0" xfId="0" applyNumberFormat="1" applyFont="1" applyFill="1" applyAlignment="1">
      <alignment horizontal="center"/>
    </xf>
    <xf numFmtId="170" fontId="14" fillId="2" borderId="41" xfId="6" applyNumberFormat="1" applyFont="1" applyFill="1" applyBorder="1" applyAlignment="1">
      <alignment horizontal="center"/>
    </xf>
    <xf numFmtId="170" fontId="14" fillId="2" borderId="0" xfId="6" applyNumberFormat="1" applyFont="1" applyFill="1" applyAlignment="1">
      <alignment horizontal="center"/>
    </xf>
    <xf numFmtId="171" fontId="0" fillId="0" borderId="29" xfId="0" applyNumberFormat="1" applyBorder="1"/>
    <xf numFmtId="10" fontId="14" fillId="0" borderId="41" xfId="2" applyNumberFormat="1" applyFont="1" applyFill="1" applyBorder="1" applyAlignment="1">
      <alignment horizontal="center"/>
    </xf>
    <xf numFmtId="10" fontId="14" fillId="0" borderId="0" xfId="2" applyNumberFormat="1" applyFont="1" applyFill="1" applyBorder="1" applyAlignment="1">
      <alignment horizontal="center"/>
    </xf>
    <xf numFmtId="170" fontId="14" fillId="0" borderId="41" xfId="6" applyNumberFormat="1" applyFont="1" applyBorder="1" applyAlignment="1">
      <alignment horizontal="center"/>
    </xf>
    <xf numFmtId="170" fontId="14" fillId="0" borderId="0" xfId="6" applyNumberFormat="1" applyFont="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66" fontId="14" fillId="2" borderId="41" xfId="0" applyNumberFormat="1" applyFont="1" applyFill="1" applyBorder="1" applyAlignment="1">
      <alignment horizontal="center"/>
    </xf>
    <xf numFmtId="166" fontId="14" fillId="2" borderId="0" xfId="0" applyNumberFormat="1" applyFont="1" applyFill="1" applyAlignment="1">
      <alignment horizontal="center"/>
    </xf>
    <xf numFmtId="166" fontId="0" fillId="0" borderId="29" xfId="0" applyNumberFormat="1" applyBorder="1"/>
    <xf numFmtId="2" fontId="14" fillId="6" borderId="42" xfId="6" applyNumberFormat="1" applyFont="1" applyFill="1" applyBorder="1" applyAlignment="1"/>
    <xf numFmtId="15" fontId="14" fillId="2" borderId="42" xfId="6" applyNumberFormat="1" applyFont="1" applyFill="1" applyBorder="1" applyAlignment="1">
      <alignment horizontal="center"/>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8" fillId="2" borderId="34" xfId="3" applyFont="1" applyFill="1" applyBorder="1" applyAlignment="1">
      <alignment horizontal="left" wrapText="1"/>
    </xf>
    <xf numFmtId="2" fontId="13" fillId="10" borderId="43" xfId="6" applyNumberFormat="1" applyFont="1" applyFill="1" applyBorder="1" applyAlignment="1">
      <alignment horizontal="center"/>
    </xf>
    <xf numFmtId="2" fontId="13" fillId="0" borderId="0" xfId="6" applyNumberFormat="1" applyFont="1" applyAlignment="1">
      <alignment horizontal="centerContinuous"/>
    </xf>
    <xf numFmtId="2" fontId="13" fillId="0" borderId="0" xfId="6" applyNumberFormat="1" applyFont="1" applyAlignment="1">
      <alignment horizontal="center"/>
    </xf>
    <xf numFmtId="2" fontId="14" fillId="0" borderId="0" xfId="6" applyNumberFormat="1" applyFont="1" applyAlignment="1">
      <alignment horizontal="center"/>
    </xf>
    <xf numFmtId="169" fontId="14" fillId="0" borderId="0" xfId="6" applyNumberFormat="1" applyFont="1" applyAlignment="1">
      <alignment horizontal="center"/>
    </xf>
    <xf numFmtId="169" fontId="14" fillId="0" borderId="0" xfId="0" applyNumberFormat="1" applyFont="1" applyAlignment="1">
      <alignment horizontal="center"/>
    </xf>
    <xf numFmtId="171" fontId="0" fillId="2" borderId="29" xfId="0" applyNumberFormat="1" applyFill="1" applyBorder="1"/>
    <xf numFmtId="15" fontId="14" fillId="0" borderId="0" xfId="6" applyNumberFormat="1" applyFont="1" applyAlignment="1">
      <alignment horizontal="center"/>
    </xf>
    <xf numFmtId="166" fontId="14" fillId="0" borderId="0" xfId="0" applyNumberFormat="1" applyFont="1" applyAlignment="1">
      <alignment horizontal="center"/>
    </xf>
    <xf numFmtId="10" fontId="14" fillId="0" borderId="0" xfId="0" applyNumberFormat="1" applyFont="1" applyAlignment="1">
      <alignment horizontal="center"/>
    </xf>
    <xf numFmtId="166" fontId="0" fillId="2" borderId="29" xfId="0" applyNumberFormat="1" applyFill="1" applyBorder="1"/>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0" borderId="0" xfId="0" applyNumberFormat="1" applyFont="1" applyAlignment="1">
      <alignment horizontal="left" vertical="top" wrapText="1"/>
    </xf>
    <xf numFmtId="0" fontId="8" fillId="0" borderId="20" xfId="3" applyFont="1" applyBorder="1" applyAlignment="1">
      <alignment horizontal="left" wrapText="1"/>
    </xf>
    <xf numFmtId="2" fontId="13" fillId="0" borderId="43" xfId="6" applyNumberFormat="1" applyFont="1" applyBorder="1" applyAlignment="1">
      <alignment horizontal="center"/>
    </xf>
    <xf numFmtId="2" fontId="14" fillId="0" borderId="40" xfId="6" applyNumberFormat="1" applyFont="1" applyBorder="1" applyAlignment="1">
      <alignment horizontal="center"/>
    </xf>
    <xf numFmtId="2" fontId="14" fillId="0" borderId="41" xfId="6" applyNumberFormat="1" applyFont="1" applyBorder="1" applyAlignment="1">
      <alignment horizontal="center"/>
    </xf>
    <xf numFmtId="168" fontId="14" fillId="0" borderId="41" xfId="6" applyNumberFormat="1" applyFont="1" applyBorder="1" applyAlignment="1">
      <alignment horizontal="center"/>
    </xf>
    <xf numFmtId="168" fontId="14" fillId="0" borderId="0" xfId="6" applyNumberFormat="1" applyFont="1" applyAlignment="1">
      <alignment horizontal="center"/>
    </xf>
    <xf numFmtId="169" fontId="14" fillId="0" borderId="41" xfId="6" applyNumberFormat="1" applyFont="1" applyBorder="1" applyAlignment="1">
      <alignment horizontal="center"/>
    </xf>
    <xf numFmtId="169" fontId="14" fillId="0" borderId="41" xfId="0" applyNumberFormat="1" applyFont="1" applyBorder="1" applyAlignment="1">
      <alignment horizontal="center"/>
    </xf>
    <xf numFmtId="15" fontId="14" fillId="0" borderId="41" xfId="6" applyNumberFormat="1" applyFont="1" applyBorder="1" applyAlignment="1">
      <alignment horizontal="center"/>
    </xf>
    <xf numFmtId="166" fontId="14" fillId="0" borderId="41" xfId="0" applyNumberFormat="1" applyFont="1" applyBorder="1" applyAlignment="1">
      <alignment horizontal="center"/>
    </xf>
    <xf numFmtId="15" fontId="14" fillId="0" borderId="42" xfId="6" applyNumberFormat="1" applyFont="1" applyBorder="1" applyAlignment="1">
      <alignment horizontal="center"/>
    </xf>
    <xf numFmtId="15" fontId="14" fillId="0" borderId="5" xfId="6" applyNumberFormat="1" applyFont="1" applyBorder="1" applyAlignment="1">
      <alignment horizontal="center"/>
    </xf>
    <xf numFmtId="0" fontId="0" fillId="2" borderId="5" xfId="0" applyFill="1" applyBorder="1"/>
    <xf numFmtId="0" fontId="0" fillId="2" borderId="6" xfId="0" applyFill="1" applyBorder="1"/>
    <xf numFmtId="172" fontId="8" fillId="11" borderId="2" xfId="7" applyFont="1" applyFill="1" applyBorder="1" applyAlignment="1">
      <alignment horizontal="center" wrapText="1"/>
    </xf>
    <xf numFmtId="172" fontId="17" fillId="11" borderId="2" xfId="7" applyFont="1" applyFill="1" applyBorder="1" applyAlignment="1">
      <alignment wrapText="1"/>
    </xf>
    <xf numFmtId="172" fontId="13" fillId="11" borderId="3" xfId="7" applyFont="1" applyFill="1" applyBorder="1" applyAlignment="1">
      <alignment wrapText="1"/>
    </xf>
    <xf numFmtId="2" fontId="17" fillId="9" borderId="20" xfId="3" applyNumberFormat="1" applyFont="1" applyFill="1" applyBorder="1" applyAlignment="1">
      <alignment horizontal="left"/>
    </xf>
    <xf numFmtId="2" fontId="17" fillId="9" borderId="0" xfId="3" applyNumberFormat="1" applyFont="1" applyFill="1" applyAlignment="1">
      <alignment horizontal="left"/>
    </xf>
    <xf numFmtId="4" fontId="17" fillId="0" borderId="29" xfId="7" applyNumberFormat="1" applyFont="1" applyFill="1" applyBorder="1" applyAlignment="1">
      <alignment horizontal="right" wrapText="1"/>
    </xf>
    <xf numFmtId="0" fontId="18" fillId="9" borderId="35" xfId="3" applyFont="1" applyFill="1" applyBorder="1"/>
    <xf numFmtId="167" fontId="19" fillId="9" borderId="0" xfId="3" applyNumberFormat="1" applyFont="1" applyFill="1"/>
    <xf numFmtId="3" fontId="18" fillId="0" borderId="37" xfId="7" applyNumberFormat="1" applyFont="1" applyFill="1" applyBorder="1" applyAlignment="1">
      <alignment horizontal="right" wrapText="1"/>
    </xf>
    <xf numFmtId="2" fontId="2" fillId="9" borderId="20" xfId="3" applyNumberFormat="1" applyFill="1" applyBorder="1" applyAlignment="1">
      <alignment horizontal="left" indent="1"/>
    </xf>
    <xf numFmtId="4" fontId="2" fillId="0" borderId="44" xfId="7" applyNumberFormat="1" applyFont="1" applyFill="1" applyBorder="1" applyAlignment="1">
      <alignment horizontal="right" wrapText="1"/>
    </xf>
    <xf numFmtId="0" fontId="19" fillId="9" borderId="0" xfId="3" applyFont="1" applyFill="1" applyAlignment="1">
      <alignment horizontal="left" indent="1"/>
    </xf>
    <xf numFmtId="3" fontId="18" fillId="0" borderId="45" xfId="7" applyNumberFormat="1" applyFont="1" applyFill="1" applyBorder="1" applyAlignment="1">
      <alignment horizontal="right" wrapText="1"/>
    </xf>
    <xf numFmtId="4" fontId="2" fillId="0" borderId="46" xfId="7" applyNumberFormat="1" applyFont="1" applyFill="1" applyBorder="1" applyAlignment="1">
      <alignment horizontal="right" wrapText="1"/>
    </xf>
    <xf numFmtId="174" fontId="19" fillId="0" borderId="47" xfId="1" applyNumberFormat="1" applyFont="1" applyFill="1" applyBorder="1" applyAlignment="1">
      <alignment horizontal="center"/>
    </xf>
    <xf numFmtId="4" fontId="2" fillId="0" borderId="48" xfId="7" applyNumberFormat="1" applyFont="1" applyFill="1" applyBorder="1" applyAlignment="1">
      <alignment horizontal="right" wrapText="1"/>
    </xf>
    <xf numFmtId="2" fontId="2" fillId="9" borderId="20" xfId="3" applyNumberFormat="1" applyFill="1" applyBorder="1" applyAlignment="1">
      <alignment horizontal="left" indent="2"/>
    </xf>
    <xf numFmtId="0" fontId="19" fillId="9" borderId="0" xfId="3" applyFont="1" applyFill="1"/>
    <xf numFmtId="174" fontId="19" fillId="0" borderId="49" xfId="3" applyNumberFormat="1" applyFont="1" applyBorder="1"/>
    <xf numFmtId="0" fontId="19" fillId="0" borderId="29" xfId="3" applyFont="1" applyBorder="1"/>
    <xf numFmtId="172" fontId="18" fillId="9" borderId="0" xfId="7" applyFont="1" applyFill="1" applyBorder="1" applyAlignment="1">
      <alignment wrapText="1"/>
    </xf>
    <xf numFmtId="3" fontId="18" fillId="0" borderId="29" xfId="7"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0" borderId="29" xfId="7" applyNumberFormat="1" applyFont="1" applyFill="1" applyBorder="1" applyAlignment="1">
      <alignment horizontal="right" wrapText="1"/>
    </xf>
    <xf numFmtId="172" fontId="19" fillId="9" borderId="0" xfId="7" applyFont="1" applyFill="1" applyBorder="1" applyAlignment="1">
      <alignment horizontal="left"/>
    </xf>
    <xf numFmtId="172" fontId="19" fillId="0" borderId="45" xfId="7" applyFont="1" applyFill="1" applyBorder="1" applyAlignment="1">
      <alignment horizontal="center" wrapText="1"/>
    </xf>
    <xf numFmtId="172" fontId="19" fillId="0" borderId="47" xfId="7" applyFont="1" applyFill="1" applyBorder="1" applyAlignment="1">
      <alignment horizontal="center" wrapText="1"/>
    </xf>
    <xf numFmtId="175" fontId="2" fillId="9" borderId="20" xfId="3" applyNumberFormat="1" applyFill="1" applyBorder="1" applyAlignment="1">
      <alignment horizontal="left" indent="2"/>
    </xf>
    <xf numFmtId="173" fontId="2" fillId="0" borderId="48" xfId="8" applyFont="1" applyFill="1" applyBorder="1" applyAlignment="1">
      <alignment horizontal="right" wrapText="1"/>
    </xf>
    <xf numFmtId="4" fontId="2" fillId="0" borderId="11" xfId="7" applyNumberFormat="1" applyFont="1" applyFill="1" applyBorder="1" applyAlignment="1">
      <alignment horizontal="right" wrapText="1"/>
    </xf>
    <xf numFmtId="172" fontId="19" fillId="0" borderId="49" xfId="7" applyFont="1" applyFill="1" applyBorder="1" applyAlignment="1">
      <alignment horizontal="center" wrapText="1"/>
    </xf>
    <xf numFmtId="2" fontId="13" fillId="9" borderId="20" xfId="3" applyNumberFormat="1" applyFont="1" applyFill="1" applyBorder="1" applyAlignment="1">
      <alignment horizontal="left"/>
    </xf>
    <xf numFmtId="2" fontId="13" fillId="9" borderId="0" xfId="3" applyNumberFormat="1" applyFont="1" applyFill="1" applyAlignment="1">
      <alignment horizontal="left"/>
    </xf>
    <xf numFmtId="4" fontId="13" fillId="0" borderId="23" xfId="7" applyNumberFormat="1" applyFont="1" applyFill="1" applyBorder="1" applyAlignment="1">
      <alignment horizontal="right" wrapText="1"/>
    </xf>
    <xf numFmtId="0" fontId="8" fillId="9" borderId="0" xfId="3" applyFont="1" applyFill="1"/>
    <xf numFmtId="167" fontId="8" fillId="9" borderId="0" xfId="3" applyNumberFormat="1" applyFont="1" applyFill="1"/>
    <xf numFmtId="0" fontId="8" fillId="0" borderId="23" xfId="3" applyFont="1" applyBorder="1" applyAlignment="1">
      <alignment horizontal="center"/>
    </xf>
    <xf numFmtId="175" fontId="2" fillId="9" borderId="20" xfId="9" applyNumberFormat="1" applyFill="1" applyBorder="1" applyAlignment="1">
      <alignment horizontal="left" indent="1"/>
    </xf>
    <xf numFmtId="0" fontId="20" fillId="2" borderId="0" xfId="3" applyFont="1" applyFill="1"/>
    <xf numFmtId="0" fontId="19" fillId="0" borderId="29" xfId="3" applyFont="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2" fontId="13" fillId="0" borderId="27" xfId="7" applyFont="1" applyFill="1" applyBorder="1" applyAlignment="1">
      <alignment horizontal="center" wrapText="1"/>
    </xf>
    <xf numFmtId="0" fontId="18" fillId="9" borderId="5" xfId="3" applyFont="1" applyFill="1" applyBorder="1"/>
    <xf numFmtId="172" fontId="19" fillId="9" borderId="5" xfId="7" applyFont="1" applyFill="1" applyBorder="1" applyAlignment="1">
      <alignment horizontal="center" wrapText="1"/>
    </xf>
    <xf numFmtId="172" fontId="19" fillId="0" borderId="27" xfId="7" applyFont="1" applyFill="1" applyBorder="1" applyAlignment="1">
      <alignment horizontal="center" wrapText="1"/>
    </xf>
    <xf numFmtId="172" fontId="8" fillId="2" borderId="0" xfId="7" applyFont="1" applyFill="1" applyBorder="1" applyAlignment="1">
      <alignment horizontal="center" wrapText="1"/>
    </xf>
    <xf numFmtId="172" fontId="8" fillId="2" borderId="29" xfId="7" applyFont="1" applyFill="1" applyBorder="1" applyAlignment="1">
      <alignment horizontal="center" wrapText="1"/>
    </xf>
    <xf numFmtId="0" fontId="8" fillId="2" borderId="0" xfId="3" applyFont="1" applyFill="1" applyAlignment="1">
      <alignment horizontal="left" wrapText="1"/>
    </xf>
    <xf numFmtId="44" fontId="0" fillId="2" borderId="0" xfId="0" applyNumberFormat="1" applyFill="1"/>
    <xf numFmtId="2" fontId="13" fillId="2" borderId="20" xfId="3" applyNumberFormat="1" applyFont="1" applyFill="1" applyBorder="1"/>
    <xf numFmtId="2" fontId="13" fillId="2" borderId="0" xfId="3" applyNumberFormat="1" applyFont="1" applyFill="1"/>
    <xf numFmtId="173" fontId="2" fillId="2" borderId="29" xfId="8" applyFont="1" applyFill="1" applyBorder="1" applyAlignment="1"/>
    <xf numFmtId="2" fontId="2" fillId="2" borderId="20" xfId="3" applyNumberFormat="1" applyFill="1" applyBorder="1"/>
    <xf numFmtId="173" fontId="2" fillId="0" borderId="29" xfId="8" applyFont="1" applyFill="1" applyBorder="1" applyAlignment="1"/>
    <xf numFmtId="4" fontId="0" fillId="2" borderId="0" xfId="0" applyNumberFormat="1" applyFill="1"/>
    <xf numFmtId="173" fontId="13" fillId="2" borderId="29" xfId="8" applyFont="1" applyFill="1" applyBorder="1" applyAlignment="1"/>
    <xf numFmtId="173" fontId="13" fillId="2" borderId="27" xfId="10" applyFont="1" applyFill="1" applyBorder="1" applyAlignment="1">
      <alignment horizontal="center" wrapText="1"/>
    </xf>
    <xf numFmtId="43" fontId="0" fillId="0" borderId="0" xfId="0" applyNumberFormat="1"/>
    <xf numFmtId="0" fontId="21" fillId="2" borderId="0" xfId="0" applyFont="1" applyFill="1"/>
    <xf numFmtId="172" fontId="8" fillId="7" borderId="0" xfId="7" applyFont="1" applyFill="1" applyBorder="1" applyAlignment="1">
      <alignment horizontal="center" wrapText="1"/>
    </xf>
    <xf numFmtId="172" fontId="8" fillId="7" borderId="29" xfId="7" applyFont="1" applyFill="1" applyBorder="1" applyAlignment="1">
      <alignment horizontal="center" wrapText="1"/>
    </xf>
    <xf numFmtId="0" fontId="22" fillId="14" borderId="20" xfId="3" applyFont="1" applyFill="1" applyBorder="1" applyAlignment="1">
      <alignment horizontal="left"/>
    </xf>
    <xf numFmtId="173" fontId="2" fillId="14" borderId="0" xfId="10" applyFont="1" applyFill="1" applyBorder="1" applyAlignment="1">
      <alignment horizontal="center" wrapText="1"/>
    </xf>
    <xf numFmtId="2" fontId="13" fillId="0" borderId="20" xfId="6" applyNumberFormat="1" applyFont="1" applyBorder="1" applyAlignment="1">
      <alignment horizontal="left"/>
    </xf>
    <xf numFmtId="2" fontId="13" fillId="2" borderId="0" xfId="6" applyNumberFormat="1" applyFont="1" applyFill="1" applyAlignment="1">
      <alignment horizontal="center"/>
    </xf>
    <xf numFmtId="2" fontId="2" fillId="14" borderId="20" xfId="3" applyNumberFormat="1" applyFill="1" applyBorder="1" applyAlignment="1">
      <alignment horizontal="left"/>
    </xf>
    <xf numFmtId="0" fontId="8" fillId="14" borderId="0" xfId="3" applyFont="1" applyFill="1" applyAlignment="1">
      <alignment horizontal="left" wrapText="1"/>
    </xf>
    <xf numFmtId="173" fontId="2" fillId="14" borderId="0" xfId="11" applyFont="1" applyFill="1" applyBorder="1" applyAlignment="1">
      <alignment horizontal="center" wrapText="1"/>
    </xf>
    <xf numFmtId="172" fontId="8" fillId="0" borderId="0" xfId="7" applyFont="1" applyFill="1" applyBorder="1" applyAlignment="1">
      <alignment horizontal="center" wrapText="1"/>
    </xf>
    <xf numFmtId="0" fontId="13" fillId="14" borderId="20" xfId="3" applyFont="1" applyFill="1" applyBorder="1" applyAlignment="1">
      <alignment horizontal="left" wrapText="1"/>
    </xf>
    <xf numFmtId="176" fontId="13" fillId="14" borderId="16" xfId="11" applyNumberFormat="1" applyFont="1" applyFill="1" applyBorder="1" applyAlignment="1">
      <alignment horizontal="center" wrapText="1"/>
    </xf>
    <xf numFmtId="0" fontId="8" fillId="14" borderId="20" xfId="3" applyFont="1" applyFill="1" applyBorder="1" applyAlignment="1">
      <alignment horizontal="left" wrapText="1"/>
    </xf>
    <xf numFmtId="172" fontId="8" fillId="14" borderId="0" xfId="7" applyFont="1" applyFill="1" applyBorder="1" applyAlignment="1">
      <alignment horizontal="center" wrapText="1"/>
    </xf>
    <xf numFmtId="173" fontId="2" fillId="7" borderId="0" xfId="11" applyFont="1" applyFill="1" applyBorder="1" applyAlignment="1">
      <alignment horizontal="center" wrapText="1"/>
    </xf>
    <xf numFmtId="2" fontId="2" fillId="0" borderId="20" xfId="3" applyNumberFormat="1" applyBorder="1" applyAlignment="1">
      <alignment horizontal="left"/>
    </xf>
    <xf numFmtId="172" fontId="23" fillId="0" borderId="0" xfId="7" applyFont="1" applyFill="1" applyBorder="1" applyAlignment="1">
      <alignment horizontal="left"/>
    </xf>
    <xf numFmtId="172" fontId="8" fillId="14" borderId="29" xfId="7" applyFont="1" applyFill="1" applyBorder="1" applyAlignment="1">
      <alignment horizontal="center" wrapText="1"/>
    </xf>
    <xf numFmtId="173" fontId="2" fillId="2" borderId="0" xfId="11" applyFont="1" applyFill="1" applyBorder="1" applyAlignment="1">
      <alignment horizontal="center" wrapText="1"/>
    </xf>
    <xf numFmtId="176" fontId="13" fillId="7" borderId="16" xfId="11" applyNumberFormat="1" applyFont="1" applyFill="1" applyBorder="1" applyAlignment="1">
      <alignment horizontal="center" wrapText="1"/>
    </xf>
    <xf numFmtId="172" fontId="23" fillId="7" borderId="0" xfId="7" applyFont="1" applyFill="1" applyBorder="1" applyAlignment="1">
      <alignment horizontal="center" wrapText="1"/>
    </xf>
    <xf numFmtId="0" fontId="22" fillId="14" borderId="20" xfId="3" applyFont="1" applyFill="1" applyBorder="1" applyAlignment="1">
      <alignment horizontal="left" wrapText="1"/>
    </xf>
    <xf numFmtId="177" fontId="2" fillId="0" borderId="50" xfId="11" applyNumberFormat="1" applyFont="1" applyFill="1" applyBorder="1" applyAlignment="1">
      <alignment horizontal="center" wrapText="1"/>
    </xf>
    <xf numFmtId="0" fontId="8" fillId="9" borderId="20" xfId="3" applyFont="1" applyFill="1" applyBorder="1" applyAlignment="1">
      <alignment horizontal="left" wrapText="1"/>
    </xf>
    <xf numFmtId="0" fontId="8" fillId="9" borderId="0" xfId="3" applyFont="1" applyFill="1" applyAlignment="1">
      <alignment horizontal="left" wrapText="1"/>
    </xf>
    <xf numFmtId="172" fontId="22" fillId="11" borderId="43" xfId="7" applyFont="1" applyFill="1" applyBorder="1" applyAlignment="1">
      <alignment horizontal="center" vertical="center" wrapText="1"/>
    </xf>
    <xf numFmtId="172" fontId="8" fillId="9" borderId="29" xfId="7" applyFont="1" applyFill="1" applyBorder="1" applyAlignment="1">
      <alignment horizontal="center" wrapText="1"/>
    </xf>
    <xf numFmtId="10" fontId="2" fillId="9" borderId="0" xfId="12" applyNumberFormat="1" applyFont="1" applyFill="1" applyBorder="1" applyAlignment="1">
      <alignment horizontal="center" wrapText="1"/>
    </xf>
    <xf numFmtId="173" fontId="8" fillId="2" borderId="0" xfId="8" applyFont="1" applyFill="1" applyBorder="1" applyAlignment="1">
      <alignment horizontal="center" wrapText="1"/>
    </xf>
    <xf numFmtId="173" fontId="2" fillId="2" borderId="0" xfId="11" applyFont="1" applyFill="1" applyAlignment="1"/>
    <xf numFmtId="0" fontId="24" fillId="9" borderId="0" xfId="3" applyFont="1" applyFill="1" applyAlignment="1">
      <alignment horizontal="left" wrapText="1"/>
    </xf>
    <xf numFmtId="173" fontId="17" fillId="2"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8" fillId="9" borderId="29" xfId="7" applyNumberFormat="1" applyFont="1" applyFill="1" applyBorder="1" applyAlignment="1">
      <alignment horizontal="center" wrapText="1"/>
    </xf>
    <xf numFmtId="0" fontId="2" fillId="9" borderId="20" xfId="3" applyFill="1" applyBorder="1" applyAlignment="1">
      <alignment horizontal="left" wrapText="1"/>
    </xf>
    <xf numFmtId="172" fontId="2" fillId="2" borderId="0" xfId="7" applyFont="1" applyFill="1" applyBorder="1" applyAlignment="1">
      <alignment horizontal="center" wrapText="1"/>
    </xf>
    <xf numFmtId="172" fontId="2" fillId="9" borderId="0" xfId="7" applyFont="1" applyFill="1" applyBorder="1" applyAlignment="1">
      <alignment horizontal="center" wrapText="1"/>
    </xf>
    <xf numFmtId="173" fontId="13" fillId="2" borderId="0" xfId="11" applyFont="1" applyFill="1" applyBorder="1" applyAlignment="1">
      <alignment horizontal="center" wrapText="1"/>
    </xf>
    <xf numFmtId="10" fontId="13" fillId="9" borderId="0" xfId="12" applyNumberFormat="1" applyFont="1" applyFill="1" applyBorder="1" applyAlignment="1">
      <alignment horizontal="center" wrapText="1"/>
    </xf>
    <xf numFmtId="0" fontId="22" fillId="9" borderId="0" xfId="3" applyFont="1" applyFill="1" applyAlignment="1">
      <alignment horizontal="left" wrapText="1"/>
    </xf>
    <xf numFmtId="173" fontId="13" fillId="2" borderId="50" xfId="11" applyFont="1" applyFill="1" applyBorder="1" applyAlignment="1">
      <alignment horizontal="center"/>
    </xf>
    <xf numFmtId="10" fontId="13" fillId="0" borderId="50" xfId="12" applyNumberFormat="1" applyFont="1" applyFill="1" applyBorder="1" applyAlignment="1">
      <alignment horizontal="center" wrapText="1"/>
    </xf>
    <xf numFmtId="172" fontId="11" fillId="2" borderId="0" xfId="0" applyNumberFormat="1" applyFont="1" applyFill="1"/>
    <xf numFmtId="2" fontId="16" fillId="9" borderId="20" xfId="3" applyNumberFormat="1" applyFont="1" applyFill="1" applyBorder="1" applyAlignment="1">
      <alignment horizontal="left"/>
    </xf>
    <xf numFmtId="173" fontId="13" fillId="2" borderId="0" xfId="11" applyFont="1" applyFill="1" applyBorder="1" applyAlignment="1">
      <alignment horizontal="center"/>
    </xf>
    <xf numFmtId="10" fontId="13" fillId="0" borderId="0" xfId="12" applyNumberFormat="1" applyFont="1" applyFill="1" applyBorder="1" applyAlignment="1">
      <alignment horizontal="center" wrapText="1"/>
    </xf>
    <xf numFmtId="172" fontId="8" fillId="9" borderId="0" xfId="7" applyFont="1" applyFill="1" applyBorder="1" applyAlignment="1">
      <alignment horizontal="center" wrapText="1"/>
    </xf>
    <xf numFmtId="0" fontId="22" fillId="11" borderId="43" xfId="3" applyFont="1" applyFill="1" applyBorder="1" applyAlignment="1">
      <alignment horizontal="center"/>
    </xf>
    <xf numFmtId="0" fontId="22" fillId="11" borderId="51" xfId="3" applyFont="1" applyFill="1" applyBorder="1" applyAlignment="1">
      <alignment horizontal="center"/>
    </xf>
    <xf numFmtId="14" fontId="2" fillId="6" borderId="1" xfId="3" applyNumberFormat="1" applyFill="1" applyBorder="1" applyAlignment="1">
      <alignment horizontal="left" wrapText="1"/>
    </xf>
    <xf numFmtId="173" fontId="2" fillId="0" borderId="52" xfId="8" applyFont="1" applyFill="1" applyBorder="1" applyAlignment="1">
      <alignment wrapText="1"/>
    </xf>
    <xf numFmtId="173" fontId="2" fillId="0" borderId="53" xfId="8" applyFont="1" applyFill="1" applyBorder="1" applyAlignment="1">
      <alignment wrapText="1"/>
    </xf>
    <xf numFmtId="10" fontId="13" fillId="0" borderId="54" xfId="12" applyNumberFormat="1" applyFont="1" applyFill="1" applyBorder="1" applyAlignment="1">
      <alignment wrapText="1"/>
    </xf>
    <xf numFmtId="172" fontId="8" fillId="0" borderId="29" xfId="7" applyFont="1" applyFill="1" applyBorder="1" applyAlignment="1">
      <alignment horizontal="center" wrapText="1"/>
    </xf>
    <xf numFmtId="14" fontId="2" fillId="2" borderId="20" xfId="3" applyNumberFormat="1" applyFill="1" applyBorder="1" applyAlignment="1">
      <alignment horizontal="left" wrapText="1"/>
    </xf>
    <xf numFmtId="173" fontId="2" fillId="0" borderId="0" xfId="8" applyFont="1" applyFill="1" applyBorder="1" applyAlignment="1">
      <alignment wrapText="1"/>
    </xf>
    <xf numFmtId="10" fontId="13" fillId="0" borderId="0" xfId="12" applyNumberFormat="1" applyFont="1" applyFill="1" applyBorder="1" applyAlignment="1">
      <alignment wrapText="1"/>
    </xf>
    <xf numFmtId="0" fontId="2" fillId="14" borderId="20" xfId="3" applyFill="1" applyBorder="1" applyAlignment="1">
      <alignment horizontal="left" wrapText="1"/>
    </xf>
    <xf numFmtId="172" fontId="2" fillId="14" borderId="0" xfId="7" applyFont="1" applyFill="1" applyBorder="1" applyAlignment="1">
      <alignment horizontal="center" wrapText="1"/>
    </xf>
    <xf numFmtId="0" fontId="22" fillId="13" borderId="43" xfId="3" applyFont="1" applyFill="1" applyBorder="1" applyAlignment="1">
      <alignment horizontal="center"/>
    </xf>
    <xf numFmtId="0" fontId="8" fillId="14" borderId="29" xfId="3" applyFont="1" applyFill="1" applyBorder="1" applyAlignment="1">
      <alignment horizontal="center"/>
    </xf>
    <xf numFmtId="176" fontId="2" fillId="14" borderId="40" xfId="13" applyNumberFormat="1" applyFont="1" applyFill="1" applyBorder="1" applyAlignment="1"/>
    <xf numFmtId="176" fontId="2" fillId="0" borderId="38" xfId="13" applyNumberFormat="1" applyFont="1" applyFill="1" applyBorder="1" applyAlignment="1"/>
    <xf numFmtId="176" fontId="2" fillId="0" borderId="40" xfId="13" applyNumberFormat="1" applyFont="1" applyFill="1" applyBorder="1" applyAlignment="1">
      <alignment horizontal="right"/>
    </xf>
    <xf numFmtId="0" fontId="8" fillId="0" borderId="29" xfId="3" applyFont="1" applyBorder="1" applyAlignment="1">
      <alignment horizontal="center"/>
    </xf>
    <xf numFmtId="178" fontId="2" fillId="14" borderId="41" xfId="7" applyNumberFormat="1" applyFont="1" applyFill="1" applyBorder="1" applyAlignment="1"/>
    <xf numFmtId="178" fontId="2" fillId="0" borderId="18" xfId="7" applyNumberFormat="1" applyFont="1" applyFill="1" applyBorder="1" applyAlignment="1"/>
    <xf numFmtId="176" fontId="2" fillId="0" borderId="60" xfId="13" applyNumberFormat="1" applyFont="1" applyFill="1" applyBorder="1" applyAlignment="1">
      <alignment horizontal="right"/>
    </xf>
    <xf numFmtId="178" fontId="14" fillId="14" borderId="41" xfId="7" applyNumberFormat="1" applyFont="1" applyFill="1" applyBorder="1" applyAlignment="1"/>
    <xf numFmtId="176" fontId="2" fillId="0" borderId="60" xfId="13" applyNumberFormat="1" applyFont="1" applyFill="1" applyBorder="1" applyAlignment="1"/>
    <xf numFmtId="0" fontId="23" fillId="0" borderId="29" xfId="3" applyFont="1" applyBorder="1" applyAlignment="1">
      <alignment horizontal="center"/>
    </xf>
    <xf numFmtId="10" fontId="14" fillId="14" borderId="41" xfId="12" applyNumberFormat="1" applyFont="1" applyFill="1" applyBorder="1" applyAlignment="1"/>
    <xf numFmtId="10" fontId="2" fillId="0" borderId="18" xfId="14" applyNumberFormat="1" applyFont="1" applyFill="1" applyBorder="1" applyAlignment="1"/>
    <xf numFmtId="10" fontId="2" fillId="0" borderId="60" xfId="14" applyNumberFormat="1" applyFont="1" applyFill="1" applyBorder="1" applyAlignment="1"/>
    <xf numFmtId="10" fontId="14" fillId="14" borderId="41" xfId="14" applyNumberFormat="1" applyFont="1" applyFill="1" applyBorder="1" applyAlignment="1"/>
    <xf numFmtId="10" fontId="2" fillId="0" borderId="60" xfId="14" applyNumberFormat="1" applyFont="1" applyFill="1" applyBorder="1" applyAlignment="1">
      <alignment horizontal="right"/>
    </xf>
    <xf numFmtId="10" fontId="14" fillId="0" borderId="41" xfId="14" applyNumberFormat="1" applyFont="1" applyFill="1" applyBorder="1" applyAlignment="1"/>
    <xf numFmtId="10" fontId="14" fillId="0" borderId="61" xfId="12" applyNumberFormat="1" applyFont="1" applyFill="1" applyBorder="1" applyAlignment="1">
      <alignment horizontal="right"/>
    </xf>
    <xf numFmtId="10" fontId="14" fillId="0" borderId="41" xfId="12" applyNumberFormat="1" applyFont="1" applyFill="1" applyBorder="1" applyAlignment="1">
      <alignment horizontal="right"/>
    </xf>
    <xf numFmtId="1" fontId="2" fillId="0" borderId="12" xfId="13" applyNumberFormat="1" applyFont="1" applyFill="1" applyBorder="1" applyAlignment="1">
      <alignment horizontal="right"/>
    </xf>
    <xf numFmtId="43" fontId="2" fillId="0" borderId="12" xfId="13" applyFont="1" applyFill="1" applyBorder="1" applyAlignment="1">
      <alignment horizontal="right"/>
    </xf>
    <xf numFmtId="0" fontId="14" fillId="10" borderId="12" xfId="3" applyFont="1" applyFill="1" applyBorder="1" applyAlignment="1">
      <alignment horizontal="left" wrapText="1"/>
    </xf>
    <xf numFmtId="0" fontId="14" fillId="10" borderId="23" xfId="3" applyFont="1" applyFill="1" applyBorder="1" applyAlignment="1">
      <alignment horizontal="left" wrapText="1"/>
    </xf>
    <xf numFmtId="43" fontId="2" fillId="7" borderId="61" xfId="13" applyFont="1" applyFill="1" applyBorder="1" applyAlignment="1">
      <alignment horizontal="right"/>
    </xf>
    <xf numFmtId="43" fontId="2" fillId="0" borderId="61" xfId="13" applyFont="1" applyFill="1" applyBorder="1" applyAlignment="1">
      <alignment horizontal="right"/>
    </xf>
    <xf numFmtId="10" fontId="2" fillId="2" borderId="61"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0" borderId="41" xfId="14" applyNumberFormat="1" applyFont="1" applyFill="1" applyBorder="1" applyAlignment="1"/>
    <xf numFmtId="0" fontId="14" fillId="10" borderId="24" xfId="3" applyFont="1" applyFill="1" applyBorder="1" applyAlignment="1">
      <alignment horizontal="left" wrapText="1"/>
    </xf>
    <xf numFmtId="0" fontId="14" fillId="10" borderId="27" xfId="3" applyFont="1" applyFill="1" applyBorder="1" applyAlignment="1">
      <alignment horizontal="left" wrapText="1"/>
    </xf>
    <xf numFmtId="10" fontId="2" fillId="0" borderId="42" xfId="14" applyNumberFormat="1" applyFont="1" applyFill="1" applyBorder="1" applyAlignment="1">
      <alignment horizontal="right"/>
    </xf>
    <xf numFmtId="10" fontId="2" fillId="0" borderId="24" xfId="14" applyNumberFormat="1" applyFont="1" applyFill="1" applyBorder="1" applyAlignment="1">
      <alignment horizontal="right"/>
    </xf>
    <xf numFmtId="10" fontId="2" fillId="0" borderId="39" xfId="14" applyNumberFormat="1" applyFont="1" applyFill="1" applyBorder="1" applyAlignment="1"/>
    <xf numFmtId="10" fontId="8" fillId="0" borderId="29" xfId="14" applyNumberFormat="1" applyFont="1" applyFill="1" applyBorder="1" applyAlignment="1">
      <alignment horizontal="center"/>
    </xf>
    <xf numFmtId="10" fontId="14" fillId="14" borderId="0" xfId="12" applyNumberFormat="1" applyFont="1" applyFill="1" applyBorder="1" applyAlignment="1">
      <alignment horizontal="right"/>
    </xf>
    <xf numFmtId="0" fontId="8" fillId="9" borderId="29" xfId="3" applyFont="1" applyFill="1" applyBorder="1" applyAlignment="1">
      <alignment horizontal="center"/>
    </xf>
    <xf numFmtId="0" fontId="8" fillId="0" borderId="0" xfId="3" applyFont="1"/>
    <xf numFmtId="179" fontId="26" fillId="9" borderId="41" xfId="13" applyNumberFormat="1" applyFont="1" applyFill="1" applyBorder="1" applyAlignment="1">
      <alignment horizontal="left"/>
    </xf>
    <xf numFmtId="167" fontId="8" fillId="0" borderId="0" xfId="3" applyNumberFormat="1" applyFont="1"/>
    <xf numFmtId="179" fontId="26" fillId="0" borderId="41" xfId="13" applyNumberFormat="1" applyFont="1" applyFill="1" applyBorder="1" applyAlignment="1">
      <alignment horizontal="left"/>
    </xf>
    <xf numFmtId="167" fontId="8" fillId="9" borderId="0" xfId="13" applyNumberFormat="1" applyFont="1" applyFill="1" applyBorder="1" applyAlignment="1"/>
    <xf numFmtId="3" fontId="27" fillId="9" borderId="64" xfId="13" applyNumberFormat="1" applyFont="1" applyFill="1" applyBorder="1" applyAlignment="1">
      <alignment horizontal="right"/>
    </xf>
    <xf numFmtId="176" fontId="8" fillId="0" borderId="0" xfId="3" applyNumberFormat="1" applyFont="1"/>
    <xf numFmtId="14" fontId="8" fillId="0" borderId="0" xfId="3" applyNumberFormat="1" applyFont="1"/>
    <xf numFmtId="43" fontId="8" fillId="9" borderId="29" xfId="13" applyFont="1" applyFill="1" applyBorder="1" applyAlignment="1">
      <alignment horizontal="center"/>
    </xf>
    <xf numFmtId="2" fontId="27" fillId="6" borderId="38" xfId="3" applyNumberFormat="1" applyFont="1" applyFill="1" applyBorder="1"/>
    <xf numFmtId="2" fontId="26" fillId="6" borderId="33" xfId="3" applyNumberFormat="1" applyFont="1" applyFill="1" applyBorder="1"/>
    <xf numFmtId="43" fontId="8" fillId="0" borderId="0" xfId="13" applyFont="1" applyFill="1" applyBorder="1" applyAlignment="1"/>
    <xf numFmtId="2" fontId="26" fillId="6" borderId="18" xfId="3" applyNumberFormat="1" applyFont="1" applyFill="1" applyBorder="1"/>
    <xf numFmtId="2" fontId="26" fillId="6" borderId="17" xfId="3" applyNumberFormat="1" applyFont="1" applyFill="1" applyBorder="1"/>
    <xf numFmtId="179" fontId="14" fillId="0" borderId="41" xfId="8" applyNumberFormat="1" applyFont="1" applyFill="1" applyBorder="1" applyAlignment="1" applyProtection="1">
      <alignment horizontal="right"/>
    </xf>
    <xf numFmtId="180" fontId="8" fillId="0" borderId="0" xfId="3" applyNumberFormat="1" applyFont="1"/>
    <xf numFmtId="2" fontId="26" fillId="6" borderId="18" xfId="3" applyNumberFormat="1" applyFont="1" applyFill="1" applyBorder="1" applyAlignment="1">
      <alignment horizontal="left"/>
    </xf>
    <xf numFmtId="2" fontId="26" fillId="6" borderId="16" xfId="3" applyNumberFormat="1" applyFont="1" applyFill="1" applyBorder="1" applyAlignment="1">
      <alignment horizontal="left"/>
    </xf>
    <xf numFmtId="179" fontId="14" fillId="0" borderId="60" xfId="8" applyNumberFormat="1" applyFont="1" applyFill="1" applyBorder="1" applyAlignment="1" applyProtection="1">
      <alignment horizontal="right"/>
    </xf>
    <xf numFmtId="2" fontId="27" fillId="6" borderId="18" xfId="3" applyNumberFormat="1" applyFont="1" applyFill="1" applyBorder="1"/>
    <xf numFmtId="179" fontId="28" fillId="0" borderId="65" xfId="8" applyNumberFormat="1" applyFont="1" applyFill="1" applyBorder="1" applyAlignment="1" applyProtection="1">
      <alignment horizontal="right"/>
    </xf>
    <xf numFmtId="2" fontId="26" fillId="6" borderId="17" xfId="3" applyNumberFormat="1" applyFont="1" applyFill="1" applyBorder="1" applyAlignment="1">
      <alignment horizontal="left"/>
    </xf>
    <xf numFmtId="175" fontId="26" fillId="6" borderId="18" xfId="3" applyNumberFormat="1" applyFont="1" applyFill="1" applyBorder="1" applyAlignment="1">
      <alignment horizontal="left"/>
    </xf>
    <xf numFmtId="175" fontId="26" fillId="6" borderId="17" xfId="3" applyNumberFormat="1" applyFont="1" applyFill="1" applyBorder="1" applyAlignment="1">
      <alignment horizontal="left"/>
    </xf>
    <xf numFmtId="173" fontId="8" fillId="0" borderId="0" xfId="3" applyNumberFormat="1" applyFont="1"/>
    <xf numFmtId="2" fontId="26" fillId="6" borderId="12" xfId="3" applyNumberFormat="1" applyFont="1" applyFill="1" applyBorder="1"/>
    <xf numFmtId="2" fontId="26" fillId="6" borderId="23" xfId="3" applyNumberFormat="1" applyFont="1" applyFill="1" applyBorder="1"/>
    <xf numFmtId="179" fontId="14" fillId="0" borderId="65" xfId="8" applyNumberFormat="1" applyFont="1" applyFill="1" applyBorder="1" applyAlignment="1" applyProtection="1">
      <alignment horizontal="right"/>
    </xf>
    <xf numFmtId="2" fontId="13" fillId="6" borderId="24" xfId="3" applyNumberFormat="1" applyFont="1" applyFill="1" applyBorder="1"/>
    <xf numFmtId="2" fontId="2" fillId="6" borderId="27" xfId="3" applyNumberFormat="1" applyFill="1" applyBorder="1"/>
    <xf numFmtId="179" fontId="29" fillId="0" borderId="64" xfId="8" applyNumberFormat="1" applyFont="1" applyFill="1" applyBorder="1" applyAlignment="1"/>
    <xf numFmtId="173" fontId="8" fillId="0" borderId="0" xfId="8" applyFont="1" applyFill="1" applyBorder="1" applyAlignment="1"/>
    <xf numFmtId="179" fontId="8" fillId="0" borderId="0" xfId="3" applyNumberFormat="1" applyFont="1"/>
    <xf numFmtId="2" fontId="26" fillId="6" borderId="38" xfId="3" applyNumberFormat="1" applyFont="1" applyFill="1" applyBorder="1"/>
    <xf numFmtId="179" fontId="27" fillId="9" borderId="40" xfId="8" applyNumberFormat="1" applyFont="1" applyFill="1" applyBorder="1" applyAlignment="1"/>
    <xf numFmtId="2" fontId="26" fillId="6" borderId="7" xfId="3" applyNumberFormat="1" applyFont="1" applyFill="1" applyBorder="1"/>
    <xf numFmtId="2" fontId="26" fillId="6" borderId="11" xfId="3" applyNumberFormat="1" applyFont="1" applyFill="1" applyBorder="1"/>
    <xf numFmtId="43" fontId="8" fillId="0" borderId="0" xfId="3" applyNumberFormat="1" applyFont="1"/>
    <xf numFmtId="165" fontId="8" fillId="0" borderId="0" xfId="3" applyNumberFormat="1" applyFont="1"/>
    <xf numFmtId="179" fontId="8" fillId="9" borderId="0" xfId="3" applyNumberFormat="1" applyFont="1" applyFill="1"/>
    <xf numFmtId="43" fontId="8" fillId="9" borderId="29" xfId="3" applyNumberFormat="1" applyFont="1" applyFill="1" applyBorder="1" applyAlignment="1">
      <alignment horizontal="center"/>
    </xf>
    <xf numFmtId="10" fontId="14" fillId="14" borderId="22" xfId="12" applyNumberFormat="1" applyFont="1" applyFill="1" applyBorder="1" applyAlignment="1">
      <alignment horizontal="right"/>
    </xf>
    <xf numFmtId="10" fontId="14" fillId="14" borderId="19"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5" xfId="12" applyNumberFormat="1" applyFont="1" applyFill="1" applyBorder="1" applyAlignment="1">
      <alignment horizontal="right"/>
    </xf>
    <xf numFmtId="10" fontId="14" fillId="14" borderId="21" xfId="12" applyNumberFormat="1" applyFont="1" applyFill="1" applyBorder="1" applyAlignment="1">
      <alignment horizontal="right"/>
    </xf>
    <xf numFmtId="10" fontId="14" fillId="14" borderId="10" xfId="12" applyNumberFormat="1" applyFont="1" applyFill="1" applyBorder="1" applyAlignment="1">
      <alignment horizontal="right"/>
    </xf>
    <xf numFmtId="10" fontId="14" fillId="14" borderId="8" xfId="12" applyNumberFormat="1" applyFont="1" applyFill="1" applyBorder="1" applyAlignment="1">
      <alignment horizontal="right"/>
    </xf>
    <xf numFmtId="10" fontId="14" fillId="14" borderId="9" xfId="12" applyNumberFormat="1" applyFont="1" applyFill="1" applyBorder="1" applyAlignment="1">
      <alignment horizontal="right"/>
    </xf>
    <xf numFmtId="0" fontId="22" fillId="11" borderId="1" xfId="3" applyFont="1" applyFill="1" applyBorder="1" applyAlignment="1">
      <alignment horizontal="center" vertical="center" wrapText="1"/>
    </xf>
    <xf numFmtId="0" fontId="22" fillId="11" borderId="43" xfId="3" applyFont="1" applyFill="1" applyBorder="1" applyAlignment="1">
      <alignment horizontal="center" vertical="center" wrapText="1"/>
    </xf>
    <xf numFmtId="167" fontId="22" fillId="11" borderId="43" xfId="3" applyNumberFormat="1" applyFont="1" applyFill="1" applyBorder="1" applyAlignment="1">
      <alignment horizontal="center" vertical="center" wrapText="1"/>
    </xf>
    <xf numFmtId="10" fontId="2" fillId="9" borderId="51" xfId="3" applyNumberFormat="1" applyFill="1" applyBorder="1" applyAlignment="1">
      <alignment horizontal="right" vertical="top" wrapText="1"/>
    </xf>
    <xf numFmtId="10" fontId="2" fillId="9" borderId="51" xfId="7" applyNumberFormat="1" applyFont="1" applyFill="1" applyBorder="1" applyAlignment="1">
      <alignment horizontal="right" vertical="top"/>
    </xf>
    <xf numFmtId="0" fontId="26" fillId="11" borderId="51" xfId="3" applyFont="1" applyFill="1" applyBorder="1" applyAlignment="1">
      <alignment horizontal="center" vertical="top"/>
    </xf>
    <xf numFmtId="165" fontId="2" fillId="9" borderId="51" xfId="7" applyNumberFormat="1" applyFont="1" applyFill="1" applyBorder="1" applyAlignment="1">
      <alignment horizontal="right" vertical="top"/>
    </xf>
    <xf numFmtId="173" fontId="2" fillId="9" borderId="3" xfId="15" applyNumberFormat="1" applyFont="1" applyFill="1" applyBorder="1" applyAlignment="1">
      <alignment horizontal="right" vertical="top" wrapText="1"/>
    </xf>
    <xf numFmtId="173" fontId="2" fillId="9" borderId="51" xfId="8" applyFont="1" applyFill="1" applyBorder="1" applyAlignment="1">
      <alignment horizontal="right" vertical="top"/>
    </xf>
    <xf numFmtId="181" fontId="2" fillId="0" borderId="51" xfId="7" applyNumberFormat="1" applyFont="1" applyFill="1" applyBorder="1" applyAlignment="1">
      <alignment horizontal="right" vertical="top"/>
    </xf>
    <xf numFmtId="2" fontId="26" fillId="6" borderId="34" xfId="3" applyNumberFormat="1" applyFont="1" applyFill="1" applyBorder="1" applyAlignment="1">
      <alignment vertical="center" wrapText="1"/>
    </xf>
    <xf numFmtId="181" fontId="2" fillId="0" borderId="34" xfId="7" applyNumberFormat="1" applyFont="1" applyFill="1" applyBorder="1" applyAlignment="1">
      <alignment horizontal="right" vertical="top"/>
    </xf>
    <xf numFmtId="10" fontId="2" fillId="9" borderId="65" xfId="15" applyNumberFormat="1" applyFont="1" applyFill="1" applyBorder="1" applyAlignment="1">
      <alignment horizontal="right" vertical="top"/>
    </xf>
    <xf numFmtId="10" fontId="2" fillId="9" borderId="20" xfId="15" applyNumberFormat="1" applyFont="1" applyFill="1" applyBorder="1" applyAlignment="1">
      <alignment horizontal="right" vertical="top" wrapText="1"/>
    </xf>
    <xf numFmtId="0" fontId="26" fillId="9" borderId="65" xfId="3" applyFont="1" applyFill="1" applyBorder="1" applyAlignment="1">
      <alignment horizontal="center" vertical="top"/>
    </xf>
    <xf numFmtId="174" fontId="2" fillId="2" borderId="65" xfId="15" applyNumberFormat="1" applyFont="1" applyFill="1" applyBorder="1" applyAlignment="1">
      <alignment horizontal="right" vertical="top"/>
    </xf>
    <xf numFmtId="174" fontId="2" fillId="2" borderId="20" xfId="15" applyNumberFormat="1" applyFont="1" applyFill="1" applyBorder="1" applyAlignment="1">
      <alignment horizontal="right" vertical="top" wrapText="1"/>
    </xf>
    <xf numFmtId="0" fontId="26" fillId="11" borderId="65" xfId="3" applyFont="1" applyFill="1" applyBorder="1" applyAlignment="1">
      <alignment horizontal="center" vertical="top"/>
    </xf>
    <xf numFmtId="2" fontId="2" fillId="9" borderId="65" xfId="15" applyNumberFormat="1" applyFont="1" applyFill="1" applyBorder="1" applyAlignment="1">
      <alignment horizontal="right" vertical="top"/>
    </xf>
    <xf numFmtId="173" fontId="2" fillId="9" borderId="20" xfId="15" applyNumberFormat="1" applyFont="1" applyFill="1" applyBorder="1" applyAlignment="1">
      <alignment horizontal="right" vertical="top" wrapText="1"/>
    </xf>
    <xf numFmtId="10" fontId="2" fillId="0" borderId="20" xfId="15" applyNumberFormat="1" applyFont="1" applyBorder="1" applyAlignment="1">
      <alignment horizontal="right" vertical="top" wrapText="1"/>
    </xf>
    <xf numFmtId="172" fontId="2" fillId="2" borderId="65" xfId="10" applyNumberFormat="1" applyFont="1" applyFill="1" applyBorder="1" applyAlignment="1">
      <alignment horizontal="right" vertical="top"/>
    </xf>
    <xf numFmtId="172" fontId="2" fillId="2" borderId="20" xfId="10" applyNumberFormat="1" applyFont="1" applyFill="1" applyBorder="1" applyAlignment="1">
      <alignment horizontal="right" vertical="top"/>
    </xf>
    <xf numFmtId="173" fontId="2" fillId="2" borderId="65" xfId="8" applyFont="1" applyFill="1" applyBorder="1" applyAlignment="1">
      <alignment horizontal="right" vertical="top"/>
    </xf>
    <xf numFmtId="173" fontId="2" fillId="2" borderId="20" xfId="8" applyFont="1" applyFill="1" applyBorder="1" applyAlignment="1">
      <alignment horizontal="right" vertical="top" wrapText="1"/>
    </xf>
    <xf numFmtId="172" fontId="2" fillId="2" borderId="39" xfId="10" applyNumberFormat="1" applyFont="1" applyFill="1" applyBorder="1" applyAlignment="1">
      <alignment horizontal="right" vertical="top"/>
    </xf>
    <xf numFmtId="172" fontId="2" fillId="2" borderId="4" xfId="10" applyNumberFormat="1" applyFont="1" applyFill="1" applyBorder="1" applyAlignment="1">
      <alignment horizontal="right" vertical="top"/>
    </xf>
    <xf numFmtId="0" fontId="26" fillId="11" borderId="39" xfId="3" applyFont="1" applyFill="1" applyBorder="1" applyAlignment="1">
      <alignment horizontal="center" vertical="top"/>
    </xf>
    <xf numFmtId="10" fontId="2" fillId="9" borderId="29" xfId="15" applyNumberFormat="1" applyFont="1" applyFill="1" applyBorder="1" applyAlignment="1">
      <alignment horizontal="right" vertical="top"/>
    </xf>
    <xf numFmtId="10" fontId="2" fillId="9" borderId="51" xfId="15" applyNumberFormat="1" applyFont="1" applyFill="1" applyBorder="1" applyAlignment="1">
      <alignment horizontal="right" vertical="top" wrapText="1"/>
    </xf>
    <xf numFmtId="181" fontId="2" fillId="2" borderId="65" xfId="7" applyNumberFormat="1" applyFont="1" applyFill="1" applyBorder="1" applyAlignment="1">
      <alignment horizontal="right" vertical="top"/>
    </xf>
    <xf numFmtId="174" fontId="2" fillId="2" borderId="29" xfId="15" applyNumberFormat="1" applyFont="1" applyFill="1" applyBorder="1" applyAlignment="1">
      <alignment horizontal="right" vertical="top"/>
    </xf>
    <xf numFmtId="174" fontId="2" fillId="2" borderId="65" xfId="15" applyNumberFormat="1" applyFont="1" applyFill="1" applyBorder="1" applyAlignment="1">
      <alignment horizontal="right" vertical="top" wrapText="1"/>
    </xf>
    <xf numFmtId="2" fontId="2" fillId="9" borderId="29" xfId="15" applyNumberFormat="1" applyFont="1" applyFill="1" applyBorder="1" applyAlignment="1">
      <alignment horizontal="right" vertical="top"/>
    </xf>
    <xf numFmtId="173" fontId="2" fillId="9" borderId="65" xfId="15" applyNumberFormat="1" applyFont="1" applyFill="1" applyBorder="1" applyAlignment="1">
      <alignment horizontal="right" vertical="top" wrapText="1"/>
    </xf>
    <xf numFmtId="10" fontId="2" fillId="0" borderId="65" xfId="15" applyNumberFormat="1" applyFont="1" applyBorder="1" applyAlignment="1">
      <alignment horizontal="right" vertical="top" wrapText="1"/>
    </xf>
    <xf numFmtId="172" fontId="2" fillId="9" borderId="29" xfId="10" applyNumberFormat="1" applyFont="1" applyFill="1" applyBorder="1" applyAlignment="1">
      <alignment horizontal="right" vertical="top"/>
    </xf>
    <xf numFmtId="172" fontId="2" fillId="9" borderId="65" xfId="10" applyNumberFormat="1" applyFont="1" applyFill="1" applyBorder="1" applyAlignment="1">
      <alignment horizontal="right" vertical="top"/>
    </xf>
    <xf numFmtId="172" fontId="2" fillId="2" borderId="29" xfId="10" applyNumberFormat="1" applyFont="1" applyFill="1" applyBorder="1" applyAlignment="1">
      <alignment horizontal="right" vertical="top"/>
    </xf>
    <xf numFmtId="172" fontId="2" fillId="0" borderId="6" xfId="10" applyNumberFormat="1" applyFont="1" applyFill="1" applyBorder="1" applyAlignment="1">
      <alignment horizontal="right" vertical="top"/>
    </xf>
    <xf numFmtId="172" fontId="2" fillId="0" borderId="39" xfId="10"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2" fillId="9" borderId="51" xfId="12" applyNumberFormat="1" applyFont="1" applyFill="1" applyBorder="1" applyAlignment="1">
      <alignment horizontal="right" vertical="top"/>
    </xf>
    <xf numFmtId="10" fontId="2" fillId="9" borderId="51" xfId="12" applyNumberFormat="1" applyFont="1" applyFill="1" applyBorder="1" applyAlignment="1">
      <alignment horizontal="right" vertical="top" wrapText="1"/>
    </xf>
    <xf numFmtId="0" fontId="26" fillId="9" borderId="51" xfId="3" applyFont="1" applyFill="1" applyBorder="1" applyAlignment="1">
      <alignment horizontal="center" vertical="top"/>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2" fontId="2" fillId="9" borderId="43" xfId="10" applyNumberFormat="1" applyFont="1" applyFill="1" applyBorder="1" applyAlignment="1">
      <alignment horizontal="right" vertical="top"/>
    </xf>
    <xf numFmtId="173" fontId="2" fillId="9" borderId="43" xfId="15" applyNumberFormat="1" applyFont="1" applyFill="1" applyBorder="1" applyAlignment="1">
      <alignment horizontal="right" vertical="top" wrapText="1"/>
    </xf>
    <xf numFmtId="0" fontId="26" fillId="11" borderId="43" xfId="3" applyFont="1" applyFill="1" applyBorder="1" applyAlignment="1">
      <alignment horizontal="center" vertical="top"/>
    </xf>
    <xf numFmtId="2" fontId="26" fillId="6" borderId="43"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173" fontId="2" fillId="0" borderId="43" xfId="8" applyFont="1" applyFill="1" applyBorder="1" applyAlignment="1">
      <alignment horizontal="right" vertical="top"/>
    </xf>
    <xf numFmtId="173" fontId="2" fillId="2" borderId="43" xfId="8" applyFont="1" applyFill="1" applyBorder="1" applyAlignment="1">
      <alignment horizontal="right" vertical="top" wrapText="1"/>
    </xf>
    <xf numFmtId="2" fontId="26" fillId="9" borderId="20" xfId="15" applyNumberFormat="1" applyFont="1" applyFill="1" applyBorder="1" applyAlignment="1">
      <alignment horizontal="left" wrapText="1"/>
    </xf>
    <xf numFmtId="2" fontId="26" fillId="9" borderId="0" xfId="15" applyNumberFormat="1" applyFont="1" applyFill="1" applyAlignment="1">
      <alignment horizontal="left" wrapText="1"/>
    </xf>
    <xf numFmtId="172" fontId="2" fillId="9" borderId="20" xfId="15" applyNumberFormat="1" applyFont="1" applyFill="1" applyBorder="1" applyAlignment="1">
      <alignment horizontal="right" vertical="center"/>
    </xf>
    <xf numFmtId="0" fontId="2" fillId="2" borderId="20" xfId="3" applyFill="1" applyBorder="1" applyAlignment="1">
      <alignment horizontal="right" vertical="center"/>
    </xf>
    <xf numFmtId="0" fontId="26" fillId="11" borderId="65" xfId="3" applyFont="1" applyFill="1" applyBorder="1" applyAlignment="1">
      <alignment horizontal="center"/>
    </xf>
    <xf numFmtId="0" fontId="26" fillId="11" borderId="65" xfId="3" applyFont="1" applyFill="1" applyBorder="1" applyAlignment="1">
      <alignment horizontal="center" vertical="center"/>
    </xf>
    <xf numFmtId="2" fontId="26" fillId="9" borderId="20" xfId="15" applyNumberFormat="1" applyFont="1" applyFill="1" applyBorder="1" applyAlignment="1">
      <alignment horizontal="left"/>
    </xf>
    <xf numFmtId="173" fontId="2" fillId="2" borderId="20" xfId="10" applyFont="1" applyFill="1" applyBorder="1" applyAlignment="1">
      <alignment horizontal="right" wrapText="1"/>
    </xf>
    <xf numFmtId="2" fontId="2" fillId="9" borderId="20" xfId="15" applyNumberFormat="1" applyFont="1" applyFill="1" applyBorder="1" applyAlignment="1">
      <alignment horizontal="right"/>
    </xf>
    <xf numFmtId="2" fontId="26" fillId="9" borderId="0" xfId="15" applyNumberFormat="1" applyFont="1" applyFill="1" applyAlignment="1">
      <alignment horizontal="left"/>
    </xf>
    <xf numFmtId="2" fontId="2" fillId="2" borderId="20" xfId="15" applyNumberFormat="1" applyFont="1" applyFill="1" applyBorder="1" applyAlignment="1">
      <alignment horizontal="right"/>
    </xf>
    <xf numFmtId="173" fontId="2" fillId="0" borderId="20" xfId="15" applyNumberFormat="1" applyFont="1" applyBorder="1" applyAlignment="1">
      <alignment horizontal="right" wrapText="1"/>
    </xf>
    <xf numFmtId="0" fontId="2" fillId="9" borderId="20" xfId="3" applyFill="1" applyBorder="1" applyAlignment="1">
      <alignment horizontal="right"/>
    </xf>
    <xf numFmtId="2" fontId="2" fillId="9" borderId="20" xfId="15" applyNumberFormat="1" applyFont="1" applyFill="1" applyBorder="1" applyAlignment="1">
      <alignment horizontal="right" vertical="center"/>
    </xf>
    <xf numFmtId="0" fontId="2" fillId="9" borderId="20" xfId="3" applyFill="1" applyBorder="1" applyAlignment="1">
      <alignment horizontal="right" vertical="center"/>
    </xf>
    <xf numFmtId="0" fontId="26" fillId="11" borderId="39" xfId="3" applyFont="1" applyFill="1" applyBorder="1" applyAlignment="1">
      <alignment horizontal="center" vertical="center"/>
    </xf>
    <xf numFmtId="10" fontId="2" fillId="9" borderId="34" xfId="15" applyNumberFormat="1" applyFont="1" applyFill="1" applyBorder="1" applyAlignment="1">
      <alignment horizontal="right"/>
    </xf>
    <xf numFmtId="0" fontId="2" fillId="9" borderId="51" xfId="3" applyFill="1" applyBorder="1" applyAlignment="1">
      <alignment horizontal="right"/>
    </xf>
    <xf numFmtId="0" fontId="26" fillId="11" borderId="29" xfId="3" applyFont="1" applyFill="1" applyBorder="1" applyAlignment="1">
      <alignment horizontal="center" vertical="top"/>
    </xf>
    <xf numFmtId="181" fontId="2" fillId="0" borderId="20" xfId="7" applyNumberFormat="1" applyFont="1" applyFill="1" applyBorder="1" applyAlignment="1">
      <alignment horizontal="right" vertical="top"/>
    </xf>
    <xf numFmtId="181" fontId="2" fillId="0" borderId="65" xfId="7" applyNumberFormat="1" applyFont="1" applyFill="1" applyBorder="1" applyAlignment="1">
      <alignment horizontal="right" vertical="top"/>
    </xf>
    <xf numFmtId="0" fontId="2" fillId="2" borderId="65" xfId="3" applyFill="1" applyBorder="1" applyAlignment="1">
      <alignment horizontal="right" vertical="center"/>
    </xf>
    <xf numFmtId="0" fontId="26" fillId="11" borderId="29" xfId="3" applyFont="1" applyFill="1" applyBorder="1" applyAlignment="1">
      <alignment horizontal="center" vertical="center"/>
    </xf>
    <xf numFmtId="173" fontId="2" fillId="9" borderId="20" xfId="8" applyFont="1" applyFill="1" applyBorder="1" applyAlignment="1">
      <alignment horizontal="right"/>
    </xf>
    <xf numFmtId="173" fontId="2" fillId="9" borderId="65" xfId="8" applyFont="1" applyFill="1" applyBorder="1" applyAlignment="1">
      <alignment horizontal="right"/>
    </xf>
    <xf numFmtId="10" fontId="2" fillId="9" borderId="20" xfId="15" applyNumberFormat="1" applyFont="1" applyFill="1" applyBorder="1" applyAlignment="1">
      <alignment horizontal="right"/>
    </xf>
    <xf numFmtId="172" fontId="2" fillId="2" borderId="65" xfId="15" applyNumberFormat="1" applyFont="1" applyFill="1" applyBorder="1" applyAlignment="1">
      <alignment horizontal="right"/>
    </xf>
    <xf numFmtId="173" fontId="2" fillId="2" borderId="65" xfId="3" applyNumberFormat="1" applyFill="1" applyBorder="1" applyAlignment="1">
      <alignment horizontal="right"/>
    </xf>
    <xf numFmtId="0" fontId="2" fillId="9" borderId="65" xfId="3" applyFill="1" applyBorder="1" applyAlignment="1">
      <alignment horizontal="right"/>
    </xf>
    <xf numFmtId="10" fontId="2" fillId="0" borderId="65" xfId="3" applyNumberFormat="1" applyBorder="1" applyAlignment="1">
      <alignment horizontal="right"/>
    </xf>
    <xf numFmtId="0" fontId="2" fillId="9" borderId="65" xfId="3" applyFill="1" applyBorder="1" applyAlignment="1">
      <alignment horizontal="right" vertical="center"/>
    </xf>
    <xf numFmtId="181" fontId="2" fillId="0" borderId="34" xfId="7" applyNumberFormat="1" applyFont="1" applyFill="1" applyBorder="1" applyAlignment="1">
      <alignment horizontal="right" vertical="center"/>
    </xf>
    <xf numFmtId="181" fontId="2" fillId="0" borderId="51" xfId="7" applyNumberFormat="1" applyFont="1" applyFill="1" applyBorder="1" applyAlignment="1">
      <alignment horizontal="right" vertical="center"/>
    </xf>
    <xf numFmtId="0" fontId="26" fillId="9" borderId="37" xfId="3" applyFont="1" applyFill="1" applyBorder="1" applyAlignment="1">
      <alignment horizontal="center" vertical="center"/>
    </xf>
    <xf numFmtId="0" fontId="2" fillId="2" borderId="65" xfId="3" applyFill="1" applyBorder="1" applyAlignment="1">
      <alignment horizontal="right"/>
    </xf>
    <xf numFmtId="2" fontId="2" fillId="9" borderId="65" xfId="15" applyNumberFormat="1" applyFont="1" applyFill="1" applyBorder="1" applyAlignment="1">
      <alignment horizontal="right"/>
    </xf>
    <xf numFmtId="0" fontId="26" fillId="2" borderId="65" xfId="3" applyFont="1" applyFill="1" applyBorder="1" applyAlignment="1">
      <alignment horizontal="right"/>
    </xf>
    <xf numFmtId="2" fontId="26" fillId="9" borderId="4" xfId="15" applyNumberFormat="1" applyFont="1" applyFill="1" applyBorder="1" applyAlignment="1">
      <alignment horizontal="right"/>
    </xf>
    <xf numFmtId="0" fontId="26" fillId="9" borderId="39" xfId="3" applyFont="1" applyFill="1" applyBorder="1" applyAlignment="1">
      <alignment horizontal="right"/>
    </xf>
    <xf numFmtId="0" fontId="26" fillId="11" borderId="6" xfId="3" applyFont="1" applyFill="1" applyBorder="1" applyAlignment="1">
      <alignment horizontal="center" vertical="top"/>
    </xf>
    <xf numFmtId="0" fontId="30" fillId="9" borderId="4" xfId="3" applyFont="1" applyFill="1" applyBorder="1"/>
    <xf numFmtId="2" fontId="30" fillId="9" borderId="5" xfId="3" applyNumberFormat="1" applyFont="1" applyFill="1" applyBorder="1"/>
    <xf numFmtId="0" fontId="30" fillId="9" borderId="5" xfId="3" applyFont="1" applyFill="1" applyBorder="1"/>
    <xf numFmtId="167" fontId="30" fillId="9" borderId="0" xfId="3" applyNumberFormat="1" applyFont="1" applyFill="1"/>
    <xf numFmtId="0" fontId="30" fillId="9" borderId="29" xfId="3" applyFont="1" applyFill="1" applyBorder="1" applyAlignment="1">
      <alignment horizontal="center"/>
    </xf>
    <xf numFmtId="175" fontId="22" fillId="10" borderId="43" xfId="6" applyNumberFormat="1" applyFont="1" applyFill="1" applyBorder="1" applyAlignment="1">
      <alignment horizontal="center" vertical="center"/>
    </xf>
    <xf numFmtId="175" fontId="22" fillId="10" borderId="43" xfId="6" applyNumberFormat="1" applyFont="1" applyFill="1" applyBorder="1" applyAlignment="1">
      <alignment horizontal="center" vertical="center" wrapText="1"/>
    </xf>
    <xf numFmtId="10" fontId="22" fillId="10" borderId="43"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43" xfId="6" applyFont="1" applyFill="1" applyBorder="1" applyAlignment="1">
      <alignment horizontal="center" vertical="center" wrapText="1"/>
    </xf>
    <xf numFmtId="0" fontId="30" fillId="0" borderId="29" xfId="3" applyFont="1" applyBorder="1" applyAlignment="1">
      <alignment horizontal="center"/>
    </xf>
    <xf numFmtId="2" fontId="14" fillId="6" borderId="51" xfId="6" applyNumberFormat="1" applyFont="1" applyFill="1" applyBorder="1" applyAlignment="1">
      <alignment vertical="center"/>
    </xf>
    <xf numFmtId="3" fontId="14" fillId="2" borderId="65" xfId="13" applyNumberFormat="1" applyFont="1" applyFill="1" applyBorder="1" applyAlignment="1" applyProtection="1">
      <alignment horizontal="center" vertical="center"/>
    </xf>
    <xf numFmtId="10" fontId="14" fillId="2" borderId="65" xfId="14" applyNumberFormat="1" applyFont="1" applyFill="1" applyBorder="1" applyAlignment="1" applyProtection="1">
      <alignment horizontal="center" vertical="center"/>
    </xf>
    <xf numFmtId="173" fontId="14" fillId="2" borderId="51" xfId="11" applyFont="1" applyFill="1" applyBorder="1" applyAlignment="1">
      <alignment horizontal="right" vertical="center"/>
    </xf>
    <xf numFmtId="10" fontId="14" fillId="2" borderId="65" xfId="14" applyNumberFormat="1" applyFont="1" applyFill="1" applyBorder="1" applyAlignment="1">
      <alignment horizontal="center" vertical="center"/>
    </xf>
    <xf numFmtId="2" fontId="14" fillId="6" borderId="65" xfId="6" applyNumberFormat="1" applyFont="1" applyFill="1" applyBorder="1" applyAlignment="1">
      <alignment vertical="center"/>
    </xf>
    <xf numFmtId="173" fontId="14" fillId="2" borderId="20"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4" applyNumberFormat="1" applyFont="1" applyFill="1" applyBorder="1" applyAlignment="1" applyProtection="1">
      <alignment horizontal="center" vertical="center"/>
    </xf>
    <xf numFmtId="173" fontId="14" fillId="0" borderId="3" xfId="11" applyFont="1" applyFill="1" applyBorder="1" applyAlignment="1" applyProtection="1">
      <alignment horizontal="right" vertical="center"/>
    </xf>
    <xf numFmtId="0" fontId="30" fillId="9" borderId="20" xfId="3" applyFont="1" applyFill="1" applyBorder="1"/>
    <xf numFmtId="0" fontId="30" fillId="9" borderId="0" xfId="3" applyFont="1" applyFill="1"/>
    <xf numFmtId="0" fontId="26" fillId="6" borderId="1" xfId="3" applyFont="1" applyFill="1" applyBorder="1"/>
    <xf numFmtId="0" fontId="26" fillId="6" borderId="2" xfId="3" applyFont="1" applyFill="1" applyBorder="1"/>
    <xf numFmtId="10" fontId="27" fillId="2" borderId="43" xfId="12" applyNumberFormat="1" applyFont="1" applyFill="1" applyBorder="1" applyAlignment="1">
      <alignment horizontal="center"/>
    </xf>
    <xf numFmtId="0" fontId="30" fillId="0" borderId="20" xfId="3" applyFont="1" applyBorder="1"/>
    <xf numFmtId="0" fontId="30" fillId="0" borderId="0" xfId="3" applyFont="1"/>
    <xf numFmtId="0" fontId="22" fillId="6" borderId="20" xfId="3" applyFont="1" applyFill="1" applyBorder="1"/>
    <xf numFmtId="173" fontId="31" fillId="0" borderId="43" xfId="8" applyFont="1" applyFill="1" applyBorder="1" applyAlignment="1" applyProtection="1"/>
    <xf numFmtId="173" fontId="31" fillId="0" borderId="0" xfId="8" applyFont="1" applyFill="1" applyBorder="1" applyAlignment="1" applyProtection="1"/>
    <xf numFmtId="9" fontId="22" fillId="9" borderId="43" xfId="12" applyFont="1" applyFill="1" applyBorder="1" applyAlignment="1">
      <alignment horizontal="center"/>
    </xf>
    <xf numFmtId="0" fontId="2" fillId="6" borderId="34" xfId="3" applyFill="1" applyBorder="1"/>
    <xf numFmtId="173" fontId="26" fillId="15" borderId="51" xfId="8" applyFont="1" applyFill="1" applyBorder="1" applyAlignment="1" applyProtection="1"/>
    <xf numFmtId="173" fontId="26" fillId="15" borderId="37" xfId="8" applyFont="1" applyFill="1" applyBorder="1" applyAlignment="1" applyProtection="1"/>
    <xf numFmtId="173" fontId="2" fillId="9" borderId="35" xfId="10" applyFont="1" applyFill="1" applyBorder="1" applyAlignment="1"/>
    <xf numFmtId="9" fontId="2" fillId="2" borderId="51" xfId="12" applyFont="1" applyFill="1" applyBorder="1" applyAlignment="1">
      <alignment horizontal="center"/>
    </xf>
    <xf numFmtId="173" fontId="26" fillId="15" borderId="65" xfId="8" applyFont="1" applyFill="1" applyBorder="1" applyAlignment="1" applyProtection="1"/>
    <xf numFmtId="173" fontId="26" fillId="15" borderId="29" xfId="8" applyFont="1" applyFill="1" applyBorder="1" applyAlignment="1" applyProtection="1"/>
    <xf numFmtId="173" fontId="2" fillId="15" borderId="0" xfId="10" applyFont="1" applyFill="1" applyBorder="1" applyAlignment="1"/>
    <xf numFmtId="9" fontId="2" fillId="2" borderId="65" xfId="12" applyFont="1" applyFill="1" applyBorder="1" applyAlignment="1">
      <alignment horizontal="center"/>
    </xf>
    <xf numFmtId="167" fontId="26" fillId="15" borderId="20" xfId="16" applyNumberFormat="1" applyFont="1" applyFill="1" applyBorder="1"/>
    <xf numFmtId="167" fontId="2" fillId="15" borderId="20" xfId="16" applyNumberFormat="1" applyFont="1" applyFill="1" applyBorder="1"/>
    <xf numFmtId="167" fontId="26" fillId="15" borderId="20" xfId="17" applyFont="1" applyFill="1" applyBorder="1" applyAlignment="1" applyProtection="1"/>
    <xf numFmtId="0" fontId="26" fillId="15" borderId="20" xfId="16" applyFont="1" applyFill="1" applyBorder="1"/>
    <xf numFmtId="0" fontId="2" fillId="6" borderId="4" xfId="3" applyFill="1" applyBorder="1"/>
    <xf numFmtId="173" fontId="26" fillId="0" borderId="39" xfId="8" applyFont="1" applyFill="1" applyBorder="1" applyAlignment="1" applyProtection="1"/>
    <xf numFmtId="167" fontId="26" fillId="0" borderId="6" xfId="0" applyNumberFormat="1" applyFont="1" applyBorder="1"/>
    <xf numFmtId="167" fontId="26" fillId="0" borderId="39" xfId="0" applyNumberFormat="1" applyFont="1" applyBorder="1"/>
    <xf numFmtId="167" fontId="26" fillId="15" borderId="4" xfId="16" applyNumberFormat="1" applyFont="1" applyFill="1" applyBorder="1"/>
    <xf numFmtId="9" fontId="2" fillId="2" borderId="39" xfId="12" applyFont="1" applyFill="1" applyBorder="1" applyAlignment="1">
      <alignment horizontal="center"/>
    </xf>
    <xf numFmtId="0" fontId="8" fillId="0" borderId="20" xfId="3" applyFont="1" applyBorder="1"/>
    <xf numFmtId="173" fontId="8" fillId="9" borderId="0" xfId="10" applyFont="1" applyFill="1" applyBorder="1" applyAlignment="1"/>
    <xf numFmtId="9" fontId="8" fillId="9" borderId="29" xfId="12" applyFont="1" applyFill="1" applyBorder="1" applyAlignment="1">
      <alignment horizontal="center"/>
    </xf>
    <xf numFmtId="173" fontId="2" fillId="9" borderId="0" xfId="10" applyFont="1" applyFill="1" applyBorder="1" applyAlignment="1"/>
    <xf numFmtId="0" fontId="2" fillId="6" borderId="51" xfId="3" applyFill="1" applyBorder="1" applyAlignment="1">
      <alignment wrapText="1"/>
    </xf>
    <xf numFmtId="173" fontId="2" fillId="9" borderId="51" xfId="10" applyFont="1" applyFill="1" applyBorder="1" applyAlignment="1"/>
    <xf numFmtId="0" fontId="2" fillId="6" borderId="65" xfId="3" applyFill="1" applyBorder="1" applyAlignment="1">
      <alignment wrapText="1"/>
    </xf>
    <xf numFmtId="43" fontId="2" fillId="9" borderId="60" xfId="10" applyNumberFormat="1" applyFont="1" applyFill="1" applyBorder="1" applyAlignment="1"/>
    <xf numFmtId="173" fontId="2" fillId="9" borderId="60" xfId="10" applyFont="1" applyFill="1" applyBorder="1" applyAlignment="1"/>
    <xf numFmtId="0" fontId="17" fillId="6" borderId="65" xfId="3" applyFont="1" applyFill="1" applyBorder="1" applyAlignment="1">
      <alignment wrapText="1"/>
    </xf>
    <xf numFmtId="173" fontId="17" fillId="9" borderId="65" xfId="10" applyFont="1" applyFill="1" applyBorder="1" applyAlignment="1"/>
    <xf numFmtId="167" fontId="2" fillId="0" borderId="0" xfId="10" applyNumberFormat="1" applyFont="1" applyFill="1" applyBorder="1" applyAlignment="1"/>
    <xf numFmtId="173" fontId="2" fillId="0" borderId="39" xfId="10" applyFont="1" applyFill="1" applyBorder="1" applyAlignment="1"/>
    <xf numFmtId="173" fontId="2" fillId="9" borderId="39" xfId="10" applyFont="1" applyFill="1" applyBorder="1" applyAlignment="1"/>
    <xf numFmtId="0" fontId="13" fillId="6" borderId="39" xfId="3" applyFont="1" applyFill="1" applyBorder="1" applyAlignment="1">
      <alignment wrapText="1"/>
    </xf>
    <xf numFmtId="173" fontId="13" fillId="9" borderId="43" xfId="10" applyFont="1" applyFill="1" applyBorder="1" applyAlignment="1"/>
    <xf numFmtId="173" fontId="13" fillId="9" borderId="39" xfId="10" applyFont="1" applyFill="1" applyBorder="1" applyAlignment="1"/>
    <xf numFmtId="0" fontId="2" fillId="9" borderId="20" xfId="3" applyFill="1" applyBorder="1"/>
    <xf numFmtId="0" fontId="8" fillId="9" borderId="20" xfId="3" applyFont="1" applyFill="1" applyBorder="1"/>
    <xf numFmtId="0" fontId="32" fillId="0" borderId="39" xfId="0" applyFont="1" applyBorder="1"/>
    <xf numFmtId="0" fontId="33" fillId="4" borderId="51" xfId="0" applyFont="1" applyFill="1" applyBorder="1"/>
    <xf numFmtId="176" fontId="14" fillId="2" borderId="0" xfId="11" applyNumberFormat="1" applyFont="1" applyFill="1" applyBorder="1" applyAlignment="1" applyProtection="1">
      <alignment horizontal="center"/>
    </xf>
    <xf numFmtId="167" fontId="8" fillId="2" borderId="0" xfId="3" applyNumberFormat="1" applyFont="1" applyFill="1"/>
    <xf numFmtId="0" fontId="32" fillId="15" borderId="34" xfId="0" applyFont="1" applyFill="1" applyBorder="1"/>
    <xf numFmtId="9" fontId="32" fillId="15" borderId="37" xfId="14" applyFont="1" applyFill="1" applyBorder="1" applyAlignment="1" applyProtection="1"/>
    <xf numFmtId="0" fontId="32" fillId="15" borderId="20" xfId="0" applyFont="1" applyFill="1" applyBorder="1"/>
    <xf numFmtId="9" fontId="32" fillId="15" borderId="29" xfId="14" applyFont="1" applyFill="1" applyBorder="1" applyAlignment="1" applyProtection="1"/>
    <xf numFmtId="0" fontId="32" fillId="15" borderId="4" xfId="0" applyFont="1" applyFill="1" applyBorder="1"/>
    <xf numFmtId="9" fontId="32" fillId="15" borderId="6" xfId="14" applyFont="1" applyFill="1" applyBorder="1" applyAlignment="1" applyProtection="1"/>
    <xf numFmtId="0" fontId="32" fillId="2" borderId="0" xfId="0" applyFont="1" applyFill="1"/>
    <xf numFmtId="9" fontId="34" fillId="2" borderId="66" xfId="0" applyNumberFormat="1" applyFont="1" applyFill="1" applyBorder="1"/>
    <xf numFmtId="173" fontId="14" fillId="2" borderId="0" xfId="11" applyFont="1" applyFill="1" applyBorder="1" applyAlignment="1" applyProtection="1">
      <alignment horizontal="center"/>
    </xf>
    <xf numFmtId="0" fontId="32" fillId="0" borderId="0" xfId="0" applyFont="1"/>
    <xf numFmtId="9" fontId="34" fillId="0" borderId="0" xfId="0" applyNumberFormat="1" applyFont="1"/>
    <xf numFmtId="173" fontId="14" fillId="0" borderId="0" xfId="11" applyFont="1" applyFill="1" applyBorder="1" applyAlignment="1" applyProtection="1">
      <alignment horizontal="center"/>
    </xf>
    <xf numFmtId="175" fontId="22" fillId="11" borderId="1" xfId="6" applyNumberFormat="1" applyFont="1" applyFill="1" applyBorder="1" applyAlignment="1">
      <alignment horizontal="center" vertical="center" wrapText="1"/>
    </xf>
    <xf numFmtId="0" fontId="22" fillId="11" borderId="43" xfId="6" applyFont="1" applyFill="1" applyBorder="1" applyAlignment="1">
      <alignment horizontal="center" vertical="center" wrapText="1"/>
    </xf>
    <xf numFmtId="10" fontId="22" fillId="11" borderId="2" xfId="14"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3" fontId="26" fillId="0" borderId="43" xfId="11" applyFont="1" applyFill="1" applyBorder="1" applyAlignment="1">
      <alignment horizontal="center" vertical="center"/>
    </xf>
    <xf numFmtId="10" fontId="26" fillId="0" borderId="2" xfId="6" applyNumberFormat="1" applyFont="1" applyBorder="1" applyAlignment="1">
      <alignment horizontal="center" vertical="center"/>
    </xf>
    <xf numFmtId="173" fontId="26" fillId="0" borderId="43" xfId="10" applyFont="1" applyFill="1" applyBorder="1" applyAlignment="1">
      <alignment vertical="center"/>
    </xf>
    <xf numFmtId="43" fontId="26" fillId="0" borderId="43" xfId="10" applyNumberFormat="1" applyFont="1" applyFill="1" applyBorder="1" applyAlignment="1">
      <alignment vertical="center"/>
    </xf>
    <xf numFmtId="10" fontId="26" fillId="0" borderId="43" xfId="12" applyNumberFormat="1" applyFont="1" applyFill="1" applyBorder="1" applyAlignment="1">
      <alignment vertical="center"/>
    </xf>
    <xf numFmtId="3" fontId="26" fillId="2" borderId="20"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2" fontId="26" fillId="2" borderId="0" xfId="6" applyNumberFormat="1" applyFont="1" applyFill="1" applyAlignment="1">
      <alignment vertical="center"/>
    </xf>
    <xf numFmtId="175" fontId="22" fillId="11" borderId="43" xfId="6" applyNumberFormat="1" applyFont="1" applyFill="1" applyBorder="1" applyAlignment="1">
      <alignment horizontal="center" vertical="center" wrapText="1"/>
    </xf>
    <xf numFmtId="10" fontId="22" fillId="11" borderId="43" xfId="7" applyNumberFormat="1" applyFont="1" applyFill="1" applyBorder="1" applyAlignment="1">
      <alignment horizontal="center" vertical="center" wrapText="1"/>
    </xf>
    <xf numFmtId="173" fontId="26" fillId="2" borderId="1" xfId="10" applyFont="1" applyFill="1" applyBorder="1" applyAlignment="1">
      <alignment vertical="center"/>
    </xf>
    <xf numFmtId="176" fontId="26" fillId="2" borderId="43" xfId="13" applyNumberFormat="1" applyFont="1" applyFill="1" applyBorder="1" applyAlignment="1">
      <alignment vertical="center"/>
    </xf>
    <xf numFmtId="10" fontId="26" fillId="2" borderId="43" xfId="14" applyNumberFormat="1" applyFont="1" applyFill="1" applyBorder="1" applyAlignment="1">
      <alignment vertical="center"/>
    </xf>
    <xf numFmtId="173" fontId="26" fillId="2" borderId="43" xfId="10" applyFont="1" applyFill="1" applyBorder="1" applyAlignment="1">
      <alignment vertical="center"/>
    </xf>
    <xf numFmtId="10" fontId="26" fillId="2" borderId="43" xfId="12" applyNumberFormat="1" applyFont="1" applyFill="1" applyBorder="1" applyAlignment="1">
      <alignment vertical="center"/>
    </xf>
    <xf numFmtId="3" fontId="26" fillId="2" borderId="20" xfId="13" applyNumberFormat="1" applyFont="1" applyFill="1" applyBorder="1" applyAlignment="1">
      <alignment horizontal="center" vertical="center"/>
    </xf>
    <xf numFmtId="175" fontId="35" fillId="0" borderId="0" xfId="6" applyNumberFormat="1" applyFont="1" applyAlignment="1">
      <alignment horizontal="center" vertical="center" wrapText="1"/>
    </xf>
    <xf numFmtId="173" fontId="36" fillId="2" borderId="43" xfId="10" applyFont="1" applyFill="1" applyBorder="1" applyAlignment="1">
      <alignment horizontal="center"/>
    </xf>
    <xf numFmtId="173" fontId="36" fillId="2" borderId="43" xfId="10" applyFont="1" applyFill="1" applyBorder="1" applyAlignment="1" applyProtection="1">
      <alignment horizontal="center"/>
    </xf>
    <xf numFmtId="172" fontId="36" fillId="2" borderId="0" xfId="7" applyFont="1" applyFill="1" applyBorder="1" applyAlignment="1">
      <alignment horizontal="center"/>
    </xf>
    <xf numFmtId="0" fontId="8" fillId="2" borderId="20" xfId="3" applyFont="1" applyFill="1" applyBorder="1"/>
    <xf numFmtId="2" fontId="27" fillId="6" borderId="43" xfId="6" applyNumberFormat="1" applyFont="1" applyFill="1" applyBorder="1" applyAlignment="1">
      <alignment horizontal="center" vertical="center"/>
    </xf>
    <xf numFmtId="10" fontId="26" fillId="2" borderId="0" xfId="14" applyNumberFormat="1" applyFont="1" applyFill="1" applyBorder="1" applyAlignment="1" applyProtection="1">
      <alignment horizontal="center" vertical="center"/>
    </xf>
    <xf numFmtId="17" fontId="31" fillId="2" borderId="0" xfId="3" applyNumberFormat="1" applyFont="1" applyFill="1" applyAlignment="1">
      <alignment horizontal="center" wrapText="1"/>
    </xf>
    <xf numFmtId="17" fontId="31" fillId="9" borderId="29" xfId="3" applyNumberFormat="1" applyFont="1" applyFill="1" applyBorder="1" applyAlignment="1">
      <alignment horizontal="center" wrapText="1"/>
    </xf>
    <xf numFmtId="10" fontId="2" fillId="2" borderId="43"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10" fontId="26" fillId="2" borderId="20" xfId="14" applyNumberFormat="1" applyFont="1" applyFill="1" applyBorder="1" applyAlignment="1" applyProtection="1">
      <alignment horizontal="center" vertical="center"/>
    </xf>
    <xf numFmtId="10" fontId="31" fillId="2" borderId="0" xfId="14" applyNumberFormat="1" applyFont="1" applyFill="1" applyBorder="1" applyAlignment="1">
      <alignment horizontal="center" wrapText="1"/>
    </xf>
    <xf numFmtId="10" fontId="31" fillId="9" borderId="29" xfId="14"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11" borderId="34" xfId="3" applyFont="1" applyFill="1" applyBorder="1" applyAlignment="1">
      <alignment horizontal="center"/>
    </xf>
    <xf numFmtId="0" fontId="22" fillId="11" borderId="35" xfId="3" applyFont="1" applyFill="1" applyBorder="1" applyAlignment="1">
      <alignment horizontal="center"/>
    </xf>
    <xf numFmtId="0" fontId="2" fillId="11" borderId="34" xfId="3" applyFill="1" applyBorder="1"/>
    <xf numFmtId="0" fontId="8" fillId="11" borderId="35" xfId="3" applyFont="1" applyFill="1" applyBorder="1"/>
    <xf numFmtId="182" fontId="2" fillId="9" borderId="65" xfId="3" applyNumberFormat="1" applyFill="1" applyBorder="1" applyAlignment="1">
      <alignment horizontal="right"/>
    </xf>
    <xf numFmtId="0" fontId="2" fillId="11" borderId="20" xfId="3" applyFill="1" applyBorder="1"/>
    <xf numFmtId="0" fontId="8" fillId="11" borderId="0" xfId="3" applyFont="1" applyFill="1"/>
    <xf numFmtId="174" fontId="2" fillId="9" borderId="20" xfId="3" applyNumberFormat="1" applyFill="1" applyBorder="1" applyAlignment="1">
      <alignment horizontal="right"/>
    </xf>
    <xf numFmtId="0" fontId="2" fillId="11" borderId="20" xfId="3" applyFill="1" applyBorder="1" applyAlignment="1">
      <alignment vertical="top"/>
    </xf>
    <xf numFmtId="0" fontId="2" fillId="0" borderId="20" xfId="3" applyBorder="1" applyAlignment="1">
      <alignment horizontal="right" wrapText="1"/>
    </xf>
    <xf numFmtId="0" fontId="2" fillId="0" borderId="65" xfId="3" applyBorder="1" applyAlignment="1">
      <alignment horizontal="right" wrapText="1"/>
    </xf>
    <xf numFmtId="0" fontId="2" fillId="0" borderId="60" xfId="3" applyBorder="1" applyAlignment="1">
      <alignment horizontal="right" wrapText="1"/>
    </xf>
    <xf numFmtId="174" fontId="2" fillId="9" borderId="60" xfId="3" applyNumberFormat="1" applyFill="1" applyBorder="1" applyAlignment="1">
      <alignment horizontal="right"/>
    </xf>
    <xf numFmtId="0" fontId="13" fillId="5" borderId="24" xfId="3" applyFont="1" applyFill="1" applyBorder="1"/>
    <xf numFmtId="0" fontId="8" fillId="5" borderId="25" xfId="3" applyFont="1" applyFill="1" applyBorder="1"/>
    <xf numFmtId="0" fontId="13" fillId="5" borderId="24" xfId="3" applyFont="1" applyFill="1" applyBorder="1" applyAlignment="1">
      <alignment horizontal="right" wrapText="1"/>
    </xf>
    <xf numFmtId="182" fontId="13" fillId="5" borderId="42" xfId="3" applyNumberFormat="1" applyFont="1" applyFill="1" applyBorder="1" applyAlignment="1">
      <alignment horizontal="right" wrapText="1"/>
    </xf>
    <xf numFmtId="183" fontId="13" fillId="5" borderId="24" xfId="3" applyNumberFormat="1" applyFont="1" applyFill="1" applyBorder="1" applyAlignment="1">
      <alignment horizontal="right" wrapText="1"/>
    </xf>
    <xf numFmtId="183" fontId="13" fillId="5" borderId="42" xfId="3" applyNumberFormat="1" applyFont="1" applyFill="1" applyBorder="1" applyAlignment="1">
      <alignment horizontal="right" wrapText="1"/>
    </xf>
    <xf numFmtId="10" fontId="26" fillId="0" borderId="0" xfId="0" applyNumberFormat="1" applyFont="1" applyAlignment="1">
      <alignment horizontal="left" vertical="center" wrapText="1"/>
    </xf>
    <xf numFmtId="10" fontId="26" fillId="2" borderId="0" xfId="14" applyNumberFormat="1" applyFont="1" applyFill="1" applyBorder="1" applyAlignment="1">
      <alignment horizontal="center" vertical="center"/>
    </xf>
    <xf numFmtId="2" fontId="14" fillId="2" borderId="20" xfId="6" applyNumberFormat="1" applyFont="1" applyFill="1" applyBorder="1" applyAlignment="1">
      <alignment vertical="center"/>
    </xf>
    <xf numFmtId="176" fontId="2" fillId="2" borderId="65" xfId="8" applyNumberFormat="1" applyFont="1" applyFill="1" applyBorder="1"/>
    <xf numFmtId="10" fontId="14" fillId="2" borderId="0" xfId="14" applyNumberFormat="1" applyFont="1" applyFill="1" applyBorder="1" applyAlignment="1">
      <alignment vertical="center"/>
    </xf>
    <xf numFmtId="3" fontId="14" fillId="2" borderId="20" xfId="6" applyNumberFormat="1" applyFont="1" applyFill="1" applyBorder="1" applyAlignment="1">
      <alignment horizontal="right" vertical="center"/>
    </xf>
    <xf numFmtId="10" fontId="2" fillId="2" borderId="65" xfId="14" applyNumberFormat="1" applyFont="1" applyFill="1" applyBorder="1" applyAlignment="1">
      <alignment horizontal="right"/>
    </xf>
    <xf numFmtId="2" fontId="29" fillId="6" borderId="1" xfId="6" applyNumberFormat="1" applyFont="1" applyFill="1" applyBorder="1" applyAlignment="1">
      <alignment vertical="center"/>
    </xf>
    <xf numFmtId="176" fontId="29" fillId="6" borderId="43" xfId="8" applyNumberFormat="1" applyFont="1" applyFill="1" applyBorder="1" applyAlignment="1">
      <alignment horizontal="right" vertical="center"/>
    </xf>
    <xf numFmtId="9" fontId="29" fillId="6" borderId="43" xfId="14" applyFont="1" applyFill="1" applyBorder="1" applyAlignment="1">
      <alignment horizontal="right" vertical="center"/>
    </xf>
    <xf numFmtId="3" fontId="29" fillId="6" borderId="43" xfId="6" applyNumberFormat="1" applyFont="1" applyFill="1" applyBorder="1" applyAlignment="1">
      <alignment horizontal="right" vertical="center"/>
    </xf>
    <xf numFmtId="9" fontId="29" fillId="6" borderId="43" xfId="6" applyNumberFormat="1" applyFont="1" applyFill="1" applyBorder="1" applyAlignment="1">
      <alignment horizontal="right" vertical="center"/>
    </xf>
    <xf numFmtId="176" fontId="8" fillId="9" borderId="0" xfId="8" applyNumberFormat="1" applyFont="1" applyFill="1"/>
    <xf numFmtId="0" fontId="38" fillId="10" borderId="51" xfId="6" applyFont="1" applyFill="1" applyBorder="1" applyAlignment="1">
      <alignment horizontal="center" vertical="center" wrapText="1"/>
    </xf>
    <xf numFmtId="176" fontId="38" fillId="10" borderId="51" xfId="8" applyNumberFormat="1" applyFont="1" applyFill="1" applyBorder="1" applyAlignment="1">
      <alignment horizontal="center" vertical="center" wrapText="1"/>
    </xf>
    <xf numFmtId="0" fontId="38" fillId="10" borderId="43"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6" fontId="2" fillId="2" borderId="51" xfId="8" applyNumberFormat="1" applyFont="1" applyFill="1" applyBorder="1"/>
    <xf numFmtId="176" fontId="2" fillId="2" borderId="34" xfId="10" applyNumberFormat="1" applyFont="1" applyFill="1" applyBorder="1"/>
    <xf numFmtId="10" fontId="2" fillId="2" borderId="51" xfId="14" applyNumberFormat="1" applyFont="1" applyFill="1" applyBorder="1" applyAlignment="1">
      <alignment horizontal="right"/>
    </xf>
    <xf numFmtId="176" fontId="2" fillId="2" borderId="20" xfId="10" applyNumberFormat="1" applyFont="1" applyFill="1" applyBorder="1"/>
    <xf numFmtId="2" fontId="14" fillId="2" borderId="20" xfId="6" applyNumberFormat="1" applyFont="1" applyFill="1" applyBorder="1" applyAlignment="1">
      <alignment horizontal="left" vertical="center"/>
    </xf>
    <xf numFmtId="176" fontId="2" fillId="2" borderId="39" xfId="8" applyNumberFormat="1" applyFont="1" applyFill="1" applyBorder="1"/>
    <xf numFmtId="176" fontId="2" fillId="2" borderId="4" xfId="10" applyNumberFormat="1" applyFont="1" applyFill="1" applyBorder="1"/>
    <xf numFmtId="10" fontId="2" fillId="2" borderId="39" xfId="14" applyNumberFormat="1" applyFont="1" applyFill="1" applyBorder="1" applyAlignment="1">
      <alignment horizontal="right"/>
    </xf>
    <xf numFmtId="2" fontId="29" fillId="16" borderId="1" xfId="6" applyNumberFormat="1" applyFont="1" applyFill="1" applyBorder="1" applyAlignment="1">
      <alignment vertical="center"/>
    </xf>
    <xf numFmtId="176" fontId="29" fillId="16" borderId="39" xfId="8" applyNumberFormat="1" applyFont="1" applyFill="1" applyBorder="1" applyAlignment="1">
      <alignment horizontal="right" vertical="center"/>
    </xf>
    <xf numFmtId="9" fontId="29" fillId="16" borderId="43" xfId="14" applyFont="1" applyFill="1" applyBorder="1" applyAlignment="1">
      <alignment horizontal="right" vertical="center"/>
    </xf>
    <xf numFmtId="3" fontId="29" fillId="16" borderId="39" xfId="6" applyNumberFormat="1" applyFont="1" applyFill="1" applyBorder="1" applyAlignment="1">
      <alignment horizontal="right" vertical="center"/>
    </xf>
    <xf numFmtId="9" fontId="29" fillId="16" borderId="39" xfId="6" applyNumberFormat="1" applyFont="1" applyFill="1" applyBorder="1" applyAlignment="1">
      <alignment horizontal="right" vertical="center"/>
    </xf>
    <xf numFmtId="176" fontId="38" fillId="10" borderId="43" xfId="8" applyNumberFormat="1" applyFont="1" applyFill="1" applyBorder="1" applyAlignment="1">
      <alignment horizontal="center" vertical="center" wrapText="1"/>
    </xf>
    <xf numFmtId="0" fontId="38" fillId="10" borderId="3" xfId="6" applyFont="1" applyFill="1" applyBorder="1" applyAlignment="1">
      <alignment horizontal="center" vertical="center" wrapText="1"/>
    </xf>
    <xf numFmtId="0" fontId="2" fillId="2" borderId="51" xfId="6" applyFill="1" applyBorder="1" applyAlignment="1"/>
    <xf numFmtId="176" fontId="2" fillId="2" borderId="0" xfId="8" applyNumberFormat="1" applyFont="1" applyFill="1" applyBorder="1"/>
    <xf numFmtId="10" fontId="14" fillId="2" borderId="51" xfId="14"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5" xfId="14" applyNumberFormat="1" applyFont="1" applyFill="1" applyBorder="1" applyAlignment="1">
      <alignment horizontal="right"/>
    </xf>
    <xf numFmtId="0" fontId="2" fillId="2" borderId="39" xfId="6" applyFill="1" applyBorder="1" applyAlignment="1"/>
    <xf numFmtId="10" fontId="14" fillId="2" borderId="39" xfId="14" applyNumberFormat="1" applyFont="1" applyFill="1" applyBorder="1" applyAlignment="1">
      <alignment vertical="center"/>
    </xf>
    <xf numFmtId="176" fontId="29" fillId="16" borderId="43" xfId="8" applyNumberFormat="1" applyFont="1" applyFill="1" applyBorder="1" applyAlignment="1">
      <alignment vertical="center"/>
    </xf>
    <xf numFmtId="9" fontId="29" fillId="16" borderId="39" xfId="14" applyFont="1" applyFill="1" applyBorder="1" applyAlignment="1">
      <alignment vertical="center"/>
    </xf>
    <xf numFmtId="3" fontId="29" fillId="16" borderId="3" xfId="6" applyNumberFormat="1" applyFont="1" applyFill="1" applyBorder="1" applyAlignment="1">
      <alignment horizontal="right" vertical="center"/>
    </xf>
    <xf numFmtId="9" fontId="29" fillId="16" borderId="43" xfId="14" applyFont="1" applyFill="1" applyBorder="1" applyAlignment="1">
      <alignment vertical="center"/>
    </xf>
    <xf numFmtId="176" fontId="8" fillId="2" borderId="0" xfId="8" applyNumberFormat="1" applyFont="1" applyFill="1"/>
    <xf numFmtId="176" fontId="14" fillId="2" borderId="0" xfId="8"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5" xfId="6" applyFill="1" applyBorder="1" applyAlignment="1"/>
    <xf numFmtId="10" fontId="14" fillId="2" borderId="65" xfId="14" applyNumberFormat="1" applyFont="1" applyFill="1" applyBorder="1" applyAlignment="1">
      <alignment vertical="center"/>
    </xf>
    <xf numFmtId="2" fontId="29" fillId="16" borderId="43" xfId="6" applyNumberFormat="1" applyFont="1" applyFill="1" applyBorder="1" applyAlignment="1">
      <alignment vertical="center"/>
    </xf>
    <xf numFmtId="3" fontId="29" fillId="16" borderId="43" xfId="6" applyNumberFormat="1" applyFont="1" applyFill="1" applyBorder="1" applyAlignment="1">
      <alignment horizontal="right" vertical="center"/>
    </xf>
    <xf numFmtId="2" fontId="29" fillId="16" borderId="4" xfId="6" applyNumberFormat="1" applyFont="1" applyFill="1" applyBorder="1" applyAlignment="1">
      <alignment vertical="center"/>
    </xf>
    <xf numFmtId="0" fontId="14" fillId="2" borderId="65" xfId="6" applyFont="1" applyFill="1" applyBorder="1" applyAlignment="1">
      <alignment horizontal="left" vertical="center"/>
    </xf>
    <xf numFmtId="176" fontId="14" fillId="2" borderId="20" xfId="8" applyNumberFormat="1" applyFont="1" applyFill="1" applyBorder="1" applyAlignment="1">
      <alignment vertical="center"/>
    </xf>
    <xf numFmtId="3" fontId="14" fillId="2" borderId="65" xfId="6" applyNumberFormat="1" applyFont="1" applyFill="1" applyBorder="1" applyAlignment="1">
      <alignment horizontal="right" vertical="center"/>
    </xf>
    <xf numFmtId="10" fontId="2" fillId="2" borderId="29" xfId="14" applyNumberFormat="1" applyFont="1" applyFill="1" applyBorder="1" applyAlignment="1">
      <alignment horizontal="right"/>
    </xf>
    <xf numFmtId="43" fontId="8" fillId="2" borderId="29" xfId="3" applyNumberFormat="1" applyFont="1" applyFill="1" applyBorder="1" applyAlignment="1">
      <alignment horizontal="center"/>
    </xf>
    <xf numFmtId="176" fontId="8" fillId="0" borderId="29" xfId="3" applyNumberFormat="1" applyFont="1" applyBorder="1" applyAlignment="1">
      <alignment horizontal="center"/>
    </xf>
    <xf numFmtId="0" fontId="2" fillId="2" borderId="34" xfId="0" quotePrefix="1" applyFont="1" applyFill="1" applyBorder="1"/>
    <xf numFmtId="176" fontId="2" fillId="0" borderId="51" xfId="8" applyNumberFormat="1" applyFont="1" applyFill="1" applyBorder="1"/>
    <xf numFmtId="3" fontId="14" fillId="2" borderId="51" xfId="6" applyNumberFormat="1" applyFont="1" applyFill="1" applyBorder="1" applyAlignment="1">
      <alignment horizontal="right" vertical="center"/>
    </xf>
    <xf numFmtId="10" fontId="2" fillId="2" borderId="37" xfId="14" applyNumberFormat="1" applyFont="1" applyFill="1" applyBorder="1" applyAlignment="1">
      <alignment horizontal="right"/>
    </xf>
    <xf numFmtId="0" fontId="2" fillId="2" borderId="20" xfId="0" quotePrefix="1" applyFont="1" applyFill="1" applyBorder="1"/>
    <xf numFmtId="176" fontId="2" fillId="0" borderId="65" xfId="8" applyNumberFormat="1" applyFont="1" applyFill="1" applyBorder="1"/>
    <xf numFmtId="176" fontId="2" fillId="0" borderId="39" xfId="8" applyNumberFormat="1" applyFont="1" applyFill="1" applyBorder="1"/>
    <xf numFmtId="3" fontId="14" fillId="2" borderId="39" xfId="6" applyNumberFormat="1" applyFont="1" applyFill="1" applyBorder="1" applyAlignment="1">
      <alignment horizontal="right" vertical="center"/>
    </xf>
    <xf numFmtId="9" fontId="29" fillId="16" borderId="43" xfId="6" applyNumberFormat="1" applyFont="1" applyFill="1" applyBorder="1" applyAlignment="1">
      <alignment horizontal="right" vertical="center"/>
    </xf>
    <xf numFmtId="2" fontId="2" fillId="7" borderId="20" xfId="6" applyNumberFormat="1" applyFill="1" applyBorder="1" applyAlignment="1">
      <alignment vertical="center"/>
    </xf>
    <xf numFmtId="176" fontId="0" fillId="2" borderId="0" xfId="8" applyNumberFormat="1" applyFont="1" applyFill="1"/>
    <xf numFmtId="0" fontId="2" fillId="0" borderId="20" xfId="0" quotePrefix="1" applyFont="1" applyBorder="1"/>
    <xf numFmtId="0" fontId="14" fillId="2" borderId="20" xfId="6" applyFont="1" applyFill="1" applyBorder="1" applyAlignment="1">
      <alignment vertical="center"/>
    </xf>
    <xf numFmtId="0" fontId="14" fillId="2" borderId="20" xfId="6" applyFont="1" applyFill="1" applyBorder="1" applyAlignment="1">
      <alignment horizontal="left" vertical="center"/>
    </xf>
    <xf numFmtId="0" fontId="0" fillId="0" borderId="6" xfId="0" applyBorder="1"/>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2" fillId="5" borderId="1" xfId="3" applyFont="1" applyFill="1" applyBorder="1" applyAlignment="1">
      <alignment horizontal="center"/>
    </xf>
    <xf numFmtId="0" fontId="22" fillId="5" borderId="2" xfId="3" applyFont="1" applyFill="1" applyBorder="1" applyAlignment="1">
      <alignment horizontal="center"/>
    </xf>
    <xf numFmtId="0" fontId="22" fillId="5" borderId="37" xfId="3" applyFont="1" applyFill="1" applyBorder="1" applyAlignment="1">
      <alignment horizontal="center"/>
    </xf>
    <xf numFmtId="10" fontId="37" fillId="0" borderId="20" xfId="0" applyNumberFormat="1" applyFont="1" applyBorder="1" applyAlignment="1">
      <alignment horizontal="left" vertical="center" wrapText="1"/>
    </xf>
    <xf numFmtId="10" fontId="37" fillId="0" borderId="0" xfId="0" applyNumberFormat="1" applyFont="1" applyAlignment="1">
      <alignment horizontal="left" vertical="center" wrapText="1"/>
    </xf>
    <xf numFmtId="175" fontId="22" fillId="11" borderId="1" xfId="6" applyNumberFormat="1" applyFont="1" applyFill="1" applyBorder="1" applyAlignment="1">
      <alignment horizontal="center" vertical="center"/>
    </xf>
    <xf numFmtId="175" fontId="22" fillId="11" borderId="2" xfId="6" applyNumberFormat="1" applyFont="1" applyFill="1" applyBorder="1" applyAlignment="1">
      <alignment horizontal="center" vertical="center"/>
    </xf>
    <xf numFmtId="175" fontId="22" fillId="11" borderId="3" xfId="6" applyNumberFormat="1" applyFont="1" applyFill="1" applyBorder="1" applyAlignment="1">
      <alignment horizontal="center" vertical="center"/>
    </xf>
    <xf numFmtId="2" fontId="26" fillId="9" borderId="20" xfId="15" applyNumberFormat="1" applyFont="1" applyFill="1" applyBorder="1" applyAlignment="1">
      <alignment horizontal="left" wrapText="1"/>
    </xf>
    <xf numFmtId="2" fontId="26" fillId="9" borderId="0" xfId="15" applyNumberFormat="1" applyFont="1" applyFill="1" applyAlignment="1">
      <alignment horizontal="left" wrapText="1"/>
    </xf>
    <xf numFmtId="0" fontId="0" fillId="0" borderId="0" xfId="0" applyAlignment="1">
      <alignment horizontal="left" wrapText="1"/>
    </xf>
    <xf numFmtId="2" fontId="26" fillId="9" borderId="4" xfId="15" applyNumberFormat="1" applyFont="1" applyFill="1" applyBorder="1" applyAlignment="1">
      <alignment horizontal="left" wrapText="1"/>
    </xf>
    <xf numFmtId="2" fontId="26" fillId="9" borderId="5" xfId="15" applyNumberFormat="1" applyFont="1" applyFill="1" applyBorder="1" applyAlignment="1">
      <alignment horizontal="left" wrapText="1"/>
    </xf>
    <xf numFmtId="2" fontId="26" fillId="6" borderId="34" xfId="15" applyNumberFormat="1" applyFont="1" applyFill="1" applyBorder="1" applyAlignment="1">
      <alignment vertical="center" wrapText="1"/>
    </xf>
    <xf numFmtId="2" fontId="26" fillId="6" borderId="20" xfId="15" applyNumberFormat="1" applyFont="1" applyFill="1" applyBorder="1" applyAlignment="1">
      <alignment vertical="center" wrapText="1"/>
    </xf>
    <xf numFmtId="2" fontId="26" fillId="6" borderId="4" xfId="15" applyNumberFormat="1" applyFont="1" applyFill="1" applyBorder="1" applyAlignment="1">
      <alignment vertical="center" wrapText="1"/>
    </xf>
    <xf numFmtId="2" fontId="26" fillId="9" borderId="34" xfId="15" applyNumberFormat="1" applyFont="1" applyFill="1" applyBorder="1" applyAlignment="1">
      <alignment horizontal="left" vertical="center" wrapText="1"/>
    </xf>
    <xf numFmtId="2" fontId="26" fillId="9" borderId="35" xfId="15" applyNumberFormat="1" applyFont="1" applyFill="1" applyBorder="1" applyAlignment="1">
      <alignment horizontal="left" vertical="center" wrapText="1"/>
    </xf>
    <xf numFmtId="0" fontId="26" fillId="6" borderId="51" xfId="15" applyFont="1" applyFill="1" applyBorder="1" applyAlignment="1">
      <alignment vertical="center" wrapText="1"/>
    </xf>
    <xf numFmtId="0" fontId="26" fillId="6" borderId="65" xfId="15" applyFont="1" applyFill="1" applyBorder="1" applyAlignment="1">
      <alignment vertical="center" wrapText="1"/>
    </xf>
    <xf numFmtId="0" fontId="26" fillId="6" borderId="39" xfId="15" applyFont="1" applyFill="1" applyBorder="1" applyAlignment="1">
      <alignment vertical="center" wrapText="1"/>
    </xf>
    <xf numFmtId="2" fontId="26" fillId="9" borderId="34" xfId="15" applyNumberFormat="1" applyFont="1" applyFill="1" applyBorder="1" applyAlignment="1">
      <alignment horizontal="left" wrapText="1"/>
    </xf>
    <xf numFmtId="2" fontId="26" fillId="9" borderId="35" xfId="15" applyNumberFormat="1" applyFont="1" applyFill="1" applyBorder="1" applyAlignment="1">
      <alignment horizontal="left" wrapText="1"/>
    </xf>
    <xf numFmtId="2" fontId="26" fillId="9" borderId="20" xfId="15" applyNumberFormat="1" applyFont="1" applyFill="1" applyBorder="1" applyAlignment="1">
      <alignment horizontal="left" vertical="top" wrapText="1"/>
    </xf>
    <xf numFmtId="0" fontId="0" fillId="0" borderId="29" xfId="0" applyBorder="1" applyAlignment="1">
      <alignment horizontal="left" vertical="top" wrapText="1"/>
    </xf>
    <xf numFmtId="2" fontId="26" fillId="9" borderId="29" xfId="15" applyNumberFormat="1" applyFont="1" applyFill="1" applyBorder="1" applyAlignment="1">
      <alignment horizontal="lef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0" fontId="26" fillId="9" borderId="4" xfId="3" applyFont="1" applyFill="1" applyBorder="1" applyAlignment="1">
      <alignment horizontal="left" vertical="top" wrapText="1"/>
    </xf>
    <xf numFmtId="0" fontId="26" fillId="9" borderId="6" xfId="3" applyFont="1" applyFill="1" applyBorder="1" applyAlignment="1">
      <alignment horizontal="left" vertical="top" wrapText="1"/>
    </xf>
    <xf numFmtId="0" fontId="26" fillId="6" borderId="20" xfId="15" applyFont="1" applyFill="1" applyBorder="1" applyAlignment="1">
      <alignment vertical="center" wrapText="1"/>
    </xf>
    <xf numFmtId="0" fontId="26" fillId="6" borderId="4" xfId="15" applyFont="1" applyFill="1" applyBorder="1" applyAlignment="1">
      <alignment vertical="center" wrapText="1"/>
    </xf>
    <xf numFmtId="2" fontId="26" fillId="9" borderId="20" xfId="15" applyNumberFormat="1" applyFont="1" applyFill="1" applyBorder="1" applyAlignment="1">
      <alignment horizontal="left" vertical="center" wrapText="1"/>
    </xf>
    <xf numFmtId="2" fontId="26" fillId="9" borderId="0" xfId="15" applyNumberFormat="1" applyFont="1" applyFill="1" applyAlignment="1">
      <alignment horizontal="left" vertical="center" wrapText="1"/>
    </xf>
    <xf numFmtId="0" fontId="26" fillId="6" borderId="34" xfId="15" applyFont="1" applyFill="1" applyBorder="1" applyAlignment="1">
      <alignment horizontal="left" vertical="center" wrapText="1"/>
    </xf>
    <xf numFmtId="0" fontId="26" fillId="6" borderId="20" xfId="15" applyFont="1" applyFill="1" applyBorder="1" applyAlignment="1">
      <alignment horizontal="left" vertical="center" wrapText="1"/>
    </xf>
    <xf numFmtId="0" fontId="26" fillId="6" borderId="4" xfId="15" applyFont="1" applyFill="1" applyBorder="1" applyAlignment="1">
      <alignment horizontal="left" vertical="center" wrapText="1"/>
    </xf>
    <xf numFmtId="2" fontId="26" fillId="9" borderId="34" xfId="15" applyNumberFormat="1" applyFont="1" applyFill="1" applyBorder="1" applyAlignment="1">
      <alignment horizontal="left" vertical="top" wrapText="1"/>
    </xf>
    <xf numFmtId="2" fontId="26" fillId="9" borderId="37" xfId="15" applyNumberFormat="1" applyFont="1" applyFill="1" applyBorder="1" applyAlignment="1">
      <alignment horizontal="left" vertical="top" wrapText="1"/>
    </xf>
    <xf numFmtId="2" fontId="26" fillId="9" borderId="20" xfId="3" applyNumberFormat="1" applyFont="1" applyFill="1" applyBorder="1" applyAlignment="1">
      <alignment horizontal="left" vertical="top" wrapText="1"/>
    </xf>
    <xf numFmtId="0" fontId="26" fillId="9" borderId="29" xfId="3" applyFont="1" applyFill="1" applyBorder="1" applyAlignment="1">
      <alignment horizontal="left" vertical="top" wrapText="1"/>
    </xf>
    <xf numFmtId="0" fontId="26" fillId="9" borderId="34" xfId="3" applyFont="1" applyFill="1" applyBorder="1" applyAlignment="1">
      <alignment horizontal="left" vertical="top" wrapText="1"/>
    </xf>
    <xf numFmtId="0" fontId="26" fillId="9" borderId="37" xfId="3" applyFont="1" applyFill="1" applyBorder="1" applyAlignment="1">
      <alignment horizontal="left" vertical="top" wrapText="1"/>
    </xf>
    <xf numFmtId="0" fontId="26" fillId="6" borderId="34" xfId="15" applyFont="1" applyFill="1" applyBorder="1" applyAlignment="1">
      <alignment vertical="center" wrapText="1"/>
    </xf>
    <xf numFmtId="2" fontId="26" fillId="9" borderId="34" xfId="3" applyNumberFormat="1" applyFont="1" applyFill="1" applyBorder="1" applyAlignment="1">
      <alignment horizontal="left" vertical="top" wrapText="1"/>
    </xf>
    <xf numFmtId="0" fontId="22" fillId="11" borderId="1" xfId="3" applyFont="1" applyFill="1" applyBorder="1" applyAlignment="1">
      <alignment horizontal="center" vertical="center" wrapText="1"/>
    </xf>
    <xf numFmtId="0" fontId="22" fillId="11" borderId="3" xfId="3" applyFont="1" applyFill="1" applyBorder="1" applyAlignment="1">
      <alignment horizontal="center" vertical="center" wrapText="1"/>
    </xf>
    <xf numFmtId="2" fontId="26" fillId="6" borderId="51" xfId="3" applyNumberFormat="1" applyFont="1" applyFill="1" applyBorder="1" applyAlignment="1">
      <alignment vertical="center" wrapText="1"/>
    </xf>
    <xf numFmtId="2" fontId="26" fillId="6" borderId="65" xfId="3" applyNumberFormat="1" applyFont="1" applyFill="1" applyBorder="1" applyAlignment="1">
      <alignment vertical="center" wrapText="1"/>
    </xf>
    <xf numFmtId="2" fontId="26" fillId="6" borderId="39" xfId="3" applyNumberFormat="1" applyFont="1" applyFill="1" applyBorder="1" applyAlignment="1">
      <alignment vertical="center" wrapText="1"/>
    </xf>
    <xf numFmtId="0" fontId="26" fillId="6" borderId="63" xfId="3" applyFont="1" applyFill="1" applyBorder="1" applyAlignment="1">
      <alignment horizontal="left" wrapText="1"/>
    </xf>
    <xf numFmtId="0" fontId="26" fillId="6" borderId="26" xfId="3" applyFont="1" applyFill="1" applyBorder="1" applyAlignment="1">
      <alignment horizontal="left" wrapText="1"/>
    </xf>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0" fontId="22" fillId="11" borderId="1" xfId="3" applyFont="1" applyFill="1" applyBorder="1" applyAlignment="1">
      <alignment horizontal="center" wrapText="1"/>
    </xf>
    <xf numFmtId="0" fontId="22" fillId="11" borderId="2" xfId="3" applyFont="1" applyFill="1" applyBorder="1" applyAlignment="1">
      <alignment horizontal="center" wrapText="1"/>
    </xf>
    <xf numFmtId="0" fontId="22" fillId="11" borderId="3" xfId="3" applyFont="1" applyFill="1" applyBorder="1" applyAlignment="1">
      <alignment horizontal="center" wrapText="1"/>
    </xf>
    <xf numFmtId="0" fontId="22" fillId="11" borderId="34" xfId="3" applyFont="1" applyFill="1" applyBorder="1" applyAlignment="1">
      <alignment horizontal="center" wrapText="1"/>
    </xf>
    <xf numFmtId="0" fontId="22" fillId="11" borderId="35" xfId="3" applyFont="1" applyFill="1" applyBorder="1" applyAlignment="1">
      <alignment horizontal="center" wrapText="1"/>
    </xf>
    <xf numFmtId="0" fontId="22" fillId="11" borderId="37" xfId="3" applyFont="1" applyFill="1" applyBorder="1" applyAlignment="1">
      <alignment horizontal="center" wrapText="1"/>
    </xf>
    <xf numFmtId="0" fontId="26" fillId="6" borderId="56" xfId="3" applyFont="1" applyFill="1" applyBorder="1" applyAlignment="1">
      <alignment horizontal="left" wrapText="1"/>
    </xf>
    <xf numFmtId="0" fontId="26" fillId="6" borderId="31" xfId="3" applyFont="1" applyFill="1" applyBorder="1" applyAlignment="1">
      <alignment horizontal="left" wrapText="1"/>
    </xf>
    <xf numFmtId="0" fontId="26" fillId="6" borderId="58" xfId="3" applyFont="1" applyFill="1" applyBorder="1" applyAlignment="1">
      <alignment horizontal="left" wrapText="1"/>
    </xf>
    <xf numFmtId="0" fontId="26" fillId="6" borderId="15" xfId="3" applyFont="1" applyFill="1" applyBorder="1" applyAlignment="1">
      <alignment horizontal="left" wrapText="1"/>
    </xf>
    <xf numFmtId="0" fontId="14" fillId="10" borderId="58" xfId="3" applyFont="1" applyFill="1" applyBorder="1" applyAlignment="1">
      <alignment horizontal="left" wrapText="1"/>
    </xf>
    <xf numFmtId="0" fontId="14" fillId="10" borderId="59" xfId="3" applyFont="1" applyFill="1" applyBorder="1" applyAlignment="1">
      <alignment horizontal="left" wrapText="1"/>
    </xf>
    <xf numFmtId="0" fontId="2" fillId="10" borderId="58" xfId="3" applyFill="1" applyBorder="1" applyAlignment="1">
      <alignment horizontal="left" wrapText="1"/>
    </xf>
    <xf numFmtId="0" fontId="2" fillId="10" borderId="59" xfId="3" applyFill="1" applyBorder="1" applyAlignment="1">
      <alignment horizontal="left" wrapText="1"/>
    </xf>
    <xf numFmtId="0" fontId="14" fillId="10" borderId="62" xfId="3" applyFont="1" applyFill="1" applyBorder="1" applyAlignment="1">
      <alignment horizontal="left" wrapText="1"/>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0" fontId="2" fillId="14" borderId="22" xfId="3" applyFill="1" applyBorder="1" applyAlignment="1">
      <alignment horizontal="justify" vertical="center" wrapText="1"/>
    </xf>
    <xf numFmtId="0" fontId="2" fillId="14" borderId="19"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1"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0" fontId="22" fillId="13" borderId="1" xfId="3" applyFont="1" applyFill="1" applyBorder="1" applyAlignment="1">
      <alignment horizontal="left" wrapText="1"/>
    </xf>
    <xf numFmtId="0" fontId="22" fillId="13" borderId="3" xfId="3" applyFont="1" applyFill="1" applyBorder="1" applyAlignment="1">
      <alignment horizontal="left" wrapText="1"/>
    </xf>
    <xf numFmtId="0" fontId="14" fillId="10" borderId="56" xfId="3" applyFont="1" applyFill="1" applyBorder="1" applyAlignment="1">
      <alignment horizontal="left" wrapText="1"/>
    </xf>
    <xf numFmtId="0" fontId="14" fillId="10" borderId="57" xfId="3" applyFont="1" applyFill="1" applyBorder="1" applyAlignment="1">
      <alignment horizontal="left"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0" fontId="13" fillId="2" borderId="4" xfId="6" applyFont="1" applyFill="1" applyBorder="1" applyAlignment="1">
      <alignment horizontal="left"/>
    </xf>
    <xf numFmtId="0" fontId="13" fillId="2" borderId="5" xfId="6" applyFont="1" applyFill="1" applyBorder="1" applyAlignment="1">
      <alignment horizontal="left"/>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2" fontId="15" fillId="2" borderId="4" xfId="0" applyNumberFormat="1" applyFont="1" applyFill="1" applyBorder="1" applyAlignment="1">
      <alignment horizontal="left" vertical="top" wrapText="1"/>
    </xf>
    <xf numFmtId="2" fontId="15" fillId="2" borderId="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165" fontId="2" fillId="9" borderId="26" xfId="3" applyNumberFormat="1" applyFill="1" applyBorder="1" applyAlignment="1">
      <alignment horizontal="left"/>
    </xf>
    <xf numFmtId="165" fontId="2" fillId="9" borderId="25" xfId="3" applyNumberFormat="1" applyFill="1" applyBorder="1" applyAlignment="1">
      <alignment horizontal="left"/>
    </xf>
    <xf numFmtId="165" fontId="2" fillId="9" borderId="27" xfId="3" applyNumberFormat="1" applyFill="1" applyBorder="1" applyAlignment="1">
      <alignment horizontal="left"/>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9" xfId="3" applyFill="1"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79" fontId="26" fillId="0" borderId="60" xfId="8" applyNumberFormat="1" applyFont="1" applyFill="1" applyBorder="1" applyAlignment="1">
      <alignment horizontal="right"/>
    </xf>
    <xf numFmtId="179" fontId="27" fillId="0" borderId="40" xfId="8" applyNumberFormat="1" applyFont="1" applyFill="1" applyBorder="1" applyAlignment="1"/>
  </cellXfs>
  <cellStyles count="18">
    <cellStyle name="Comma" xfId="1" builtinId="3"/>
    <cellStyle name="Comma 10" xfId="8" xr:uid="{A5C1C8B2-9079-4CD9-B41E-C6D98C7EE64C}"/>
    <cellStyle name="Comma 2 5" xfId="13" xr:uid="{F10FB461-9442-4E99-B76D-DED2A9D89FD1}"/>
    <cellStyle name="Comma 26" xfId="17" xr:uid="{107F377E-AE1C-4229-9ACE-4EB5811DBBEF}"/>
    <cellStyle name="Comma 4 10 2" xfId="11" xr:uid="{B42A276E-C05A-4614-B33C-52976AED789F}"/>
    <cellStyle name="Comma 6" xfId="10" xr:uid="{6460C394-EB03-49E7-95F6-0BD5867B3DB8}"/>
    <cellStyle name="Currency 2 2" xfId="7" xr:uid="{D07F0184-57F6-44B0-908E-937AA4EF3EB6}"/>
    <cellStyle name="Hyperlink" xfId="4" builtinId="8"/>
    <cellStyle name="Normal" xfId="0" builtinId="0"/>
    <cellStyle name="Normal 17" xfId="5" xr:uid="{CE24DE75-1713-461C-88AE-544F0E0CFE23}"/>
    <cellStyle name="Normal 2 10" xfId="9" xr:uid="{6C877DF1-42DF-451C-A28C-83D15E647FBE}"/>
    <cellStyle name="Normal 2 2" xfId="3" xr:uid="{4CFD64AA-CFED-458B-BD23-32C654D6D286}"/>
    <cellStyle name="Normal 6 10 2" xfId="6" xr:uid="{32BCC34C-DA13-4645-883F-60270FC5301A}"/>
    <cellStyle name="Normal 70" xfId="16" xr:uid="{9F587C2D-DD1B-4B66-A879-521F6D332EE4}"/>
    <cellStyle name="Normal_Programme Report 31 January 2010" xfId="15" xr:uid="{0841F531-7FCE-40B8-A0D3-45F4259D8605}"/>
    <cellStyle name="Percent" xfId="2" builtinId="5"/>
    <cellStyle name="Percent 2 2" xfId="14" xr:uid="{DA348517-ED8A-466D-B344-4CB85B43949C}"/>
    <cellStyle name="Percent 4" xfId="12" xr:uid="{7BDB8427-E604-4308-BCE8-95371C570424}"/>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[1]Distributions!$I$132:$I$137</c:f>
              <c:strCache>
                <c:ptCount val="6"/>
                <c:pt idx="0">
                  <c:v> 0 -  1</c:v>
                </c:pt>
                <c:pt idx="1">
                  <c:v> 1 -  5</c:v>
                </c:pt>
                <c:pt idx="2">
                  <c:v> 6 - 10</c:v>
                </c:pt>
                <c:pt idx="3">
                  <c:v>11 - 15</c:v>
                </c:pt>
                <c:pt idx="4">
                  <c:v>16 - 20</c:v>
                </c:pt>
                <c:pt idx="5">
                  <c:v>20 +</c:v>
                </c:pt>
              </c:strCache>
            </c:strRef>
          </c:cat>
          <c:val>
            <c:numRef>
              <c:f>[1]Distributions!$L$132:$L$137</c:f>
              <c:numCache>
                <c:formatCode>General</c:formatCode>
                <c:ptCount val="6"/>
                <c:pt idx="0">
                  <c:v>440720.70000000013</c:v>
                </c:pt>
                <c:pt idx="1">
                  <c:v>11982541.000000004</c:v>
                </c:pt>
                <c:pt idx="2">
                  <c:v>51336609.620000005</c:v>
                </c:pt>
                <c:pt idx="3">
                  <c:v>1558875511.8000004</c:v>
                </c:pt>
                <c:pt idx="4">
                  <c:v>658970755.33000016</c:v>
                </c:pt>
                <c:pt idx="5">
                  <c:v>52198745.840000011</c:v>
                </c:pt>
              </c:numCache>
            </c:numRef>
          </c:val>
          <c:extLst>
            <c:ext xmlns:c16="http://schemas.microsoft.com/office/drawing/2014/chart" uri="{C3380CC4-5D6E-409C-BE32-E72D297353CC}">
              <c16:uniqueId val="{00000000-212D-4006-BE0A-CBE0D237518F}"/>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QR!$B$517</c:f>
              <c:strCache>
                <c:ptCount val="1"/>
                <c:pt idx="0">
                  <c:v>Cumulative Default Breakdown</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QR!$A$518:$A$523</c:f>
              <c:strCache>
                <c:ptCount val="6"/>
                <c:pt idx="0">
                  <c:v>Still in default</c:v>
                </c:pt>
                <c:pt idx="1">
                  <c:v>Sold out other</c:v>
                </c:pt>
                <c:pt idx="2">
                  <c:v>NPL sold out</c:v>
                </c:pt>
                <c:pt idx="3">
                  <c:v>Written off to bad debt</c:v>
                </c:pt>
                <c:pt idx="4">
                  <c:v>Recovered and closed</c:v>
                </c:pt>
                <c:pt idx="5">
                  <c:v>Performing</c:v>
                </c:pt>
              </c:strCache>
            </c:strRef>
          </c:cat>
          <c:val>
            <c:numRef>
              <c:f>QR!$B$518:$B$523</c:f>
              <c:numCache>
                <c:formatCode>0%</c:formatCode>
                <c:ptCount val="6"/>
                <c:pt idx="0">
                  <c:v>0.92701493200309781</c:v>
                </c:pt>
                <c:pt idx="1">
                  <c:v>0</c:v>
                </c:pt>
                <c:pt idx="2">
                  <c:v>0</c:v>
                </c:pt>
                <c:pt idx="3">
                  <c:v>1.5845979488093832E-2</c:v>
                </c:pt>
                <c:pt idx="4">
                  <c:v>5.7139088508808417E-2</c:v>
                </c:pt>
                <c:pt idx="5">
                  <c:v>0</c:v>
                </c:pt>
              </c:numCache>
            </c:numRef>
          </c:val>
          <c:extLst>
            <c:ext xmlns:c16="http://schemas.microsoft.com/office/drawing/2014/chart" uri="{C3380CC4-5D6E-409C-BE32-E72D297353CC}">
              <c16:uniqueId val="{00000000-EFBE-49AD-84AF-216C8DB16A1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99060</xdr:colOff>
      <xdr:row>395</xdr:row>
      <xdr:rowOff>121920</xdr:rowOff>
    </xdr:from>
    <xdr:to>
      <xdr:col>2</xdr:col>
      <xdr:colOff>1746885</xdr:colOff>
      <xdr:row>409</xdr:row>
      <xdr:rowOff>0</xdr:rowOff>
    </xdr:to>
    <xdr:graphicFrame macro="">
      <xdr:nvGraphicFramePr>
        <xdr:cNvPr id="2" name="Chart 1">
          <a:extLst>
            <a:ext uri="{FF2B5EF4-FFF2-40B4-BE49-F238E27FC236}">
              <a16:creationId xmlns:a16="http://schemas.microsoft.com/office/drawing/2014/main" id="{4C80D4A2-427F-4775-8053-7CF55E2F7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2232660</xdr:colOff>
      <xdr:row>514</xdr:row>
      <xdr:rowOff>137160</xdr:rowOff>
    </xdr:from>
    <xdr:to>
      <xdr:col>5</xdr:col>
      <xdr:colOff>114300</xdr:colOff>
      <xdr:row>523</xdr:row>
      <xdr:rowOff>148590</xdr:rowOff>
    </xdr:to>
    <xdr:graphicFrame macro="">
      <xdr:nvGraphicFramePr>
        <xdr:cNvPr id="4" name="Chart 3">
          <a:extLst>
            <a:ext uri="{FF2B5EF4-FFF2-40B4-BE49-F238E27FC236}">
              <a16:creationId xmlns:a16="http://schemas.microsoft.com/office/drawing/2014/main" id="{F5DDDFBB-C4A7-EC76-F8B3-4A1223C2A1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Securitisation\Thekwini%20Library%20Folder\Amber%20House%20Fund%205\Determination%20Date\2024\01.%20Feb\Amber%20House%20Fund%205%20-%20POP%20Feb%202024%20-%20workings%20(V2).xlsx" TargetMode="External"/><Relationship Id="rId1" Type="http://schemas.openxmlformats.org/officeDocument/2006/relationships/externalLinkPath" Target="Amber%20House%20Fund%205%20-%20POP%20Feb%202024%20-%20working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ment Instruction "/>
      <sheetName val="SFTP"/>
      <sheetName val="SENS"/>
      <sheetName val="QR - Amber House Fund 5"/>
      <sheetName val="PDL"/>
      <sheetName val="POP"/>
      <sheetName val="Workings &gt;&gt;"/>
      <sheetName val="Previous QR"/>
      <sheetName val="Cash Flow"/>
      <sheetName val="Arrears Reserve"/>
      <sheetName val="Arrears"/>
      <sheetName val="TrApp DD"/>
      <sheetName val="SWD"/>
      <sheetName val="Loan Pool Strat"/>
      <sheetName val="AverageDailyBalance"/>
      <sheetName val="Due Diligence"/>
      <sheetName val="Cessions in"/>
      <sheetName val="Cessions Out"/>
      <sheetName val="Payroll deduction initial"/>
      <sheetName val="Recoverable Bad Debt"/>
      <sheetName val="Prepayments"/>
      <sheetName val="Distributions"/>
      <sheetName val="Investments"/>
      <sheetName val="Balance sheet"/>
      <sheetName val="Trial balance"/>
      <sheetName val="Loss Summar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32">
          <cell r="I132" t="str">
            <v xml:space="preserve"> 0 -  1</v>
          </cell>
          <cell r="L132">
            <v>440720.70000000013</v>
          </cell>
        </row>
        <row r="133">
          <cell r="I133" t="str">
            <v xml:space="preserve"> 1 -  5</v>
          </cell>
          <cell r="L133">
            <v>11982541.000000004</v>
          </cell>
        </row>
        <row r="134">
          <cell r="I134" t="str">
            <v xml:space="preserve"> 6 - 10</v>
          </cell>
          <cell r="L134">
            <v>51336609.620000005</v>
          </cell>
        </row>
        <row r="135">
          <cell r="I135" t="str">
            <v>11 - 15</v>
          </cell>
          <cell r="L135">
            <v>1558875511.8000004</v>
          </cell>
        </row>
        <row r="136">
          <cell r="I136" t="str">
            <v>16 - 20</v>
          </cell>
          <cell r="L136">
            <v>658970755.33000016</v>
          </cell>
        </row>
        <row r="137">
          <cell r="I137" t="str">
            <v>20 +</v>
          </cell>
          <cell r="L137">
            <v>52198745.840000011</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02DAC-CD21-4B94-BAB6-5D088E81D127}">
  <dimension ref="A1:H666"/>
  <sheetViews>
    <sheetView showGridLines="0" tabSelected="1" topLeftCell="A2" workbookViewId="0">
      <selection activeCell="E534" sqref="E534"/>
    </sheetView>
  </sheetViews>
  <sheetFormatPr defaultRowHeight="14.4" x14ac:dyDescent="0.3"/>
  <cols>
    <col min="1" max="1" width="46.5546875" style="1" customWidth="1"/>
    <col min="2" max="2" width="26.88671875" style="1" customWidth="1"/>
    <col min="3" max="3" width="33.21875" style="1" customWidth="1"/>
    <col min="4" max="4" width="40.44140625" style="1" customWidth="1"/>
    <col min="5" max="5" width="28.6640625" style="1" customWidth="1"/>
    <col min="6" max="6" width="25" style="1" bestFit="1" customWidth="1"/>
    <col min="7" max="8" width="8.88671875" style="1"/>
  </cols>
  <sheetData>
    <row r="1" spans="1:6" ht="15" hidden="1" thickBot="1" x14ac:dyDescent="0.35"/>
    <row r="2" spans="1:6" ht="21.6" thickBot="1" x14ac:dyDescent="0.35">
      <c r="A2" s="2" t="s">
        <v>0</v>
      </c>
      <c r="B2" s="3"/>
      <c r="C2" s="3"/>
      <c r="D2" s="4"/>
      <c r="E2" s="5" t="s">
        <v>1</v>
      </c>
      <c r="F2" s="6"/>
    </row>
    <row r="3" spans="1:6" ht="17.399999999999999" thickBot="1" x14ac:dyDescent="0.35">
      <c r="A3" s="669" t="s">
        <v>2</v>
      </c>
      <c r="B3" s="670"/>
      <c r="C3" s="670"/>
      <c r="D3" s="670"/>
      <c r="E3" s="670"/>
      <c r="F3" s="671"/>
    </row>
    <row r="4" spans="1:6" ht="15" thickBot="1" x14ac:dyDescent="0.35">
      <c r="A4" s="7" t="s">
        <v>3</v>
      </c>
      <c r="B4" s="804" t="s">
        <v>4</v>
      </c>
      <c r="C4" s="805"/>
      <c r="D4" s="805"/>
      <c r="E4" s="805"/>
      <c r="F4" s="806"/>
    </row>
    <row r="5" spans="1:6" ht="17.399999999999999" thickBot="1" x14ac:dyDescent="0.35">
      <c r="A5" s="8"/>
      <c r="B5" s="9"/>
      <c r="C5" s="9"/>
      <c r="D5" s="9"/>
      <c r="E5" s="9"/>
      <c r="F5" s="10"/>
    </row>
    <row r="6" spans="1:6" x14ac:dyDescent="0.3">
      <c r="A6" s="11" t="s">
        <v>5</v>
      </c>
      <c r="B6" s="12"/>
      <c r="C6" s="13"/>
      <c r="D6" s="14">
        <v>45331</v>
      </c>
      <c r="E6" s="15"/>
      <c r="F6" s="16"/>
    </row>
    <row r="7" spans="1:6" x14ac:dyDescent="0.3">
      <c r="A7" s="807" t="s">
        <v>6</v>
      </c>
      <c r="B7" s="808"/>
      <c r="C7" s="17" t="s">
        <v>7</v>
      </c>
      <c r="D7" s="18">
        <v>45251</v>
      </c>
      <c r="E7" s="19"/>
      <c r="F7" s="20"/>
    </row>
    <row r="8" spans="1:6" x14ac:dyDescent="0.3">
      <c r="A8" s="801"/>
      <c r="B8" s="803"/>
      <c r="C8" s="17" t="s">
        <v>8</v>
      </c>
      <c r="D8" s="18">
        <v>45343</v>
      </c>
      <c r="E8" s="19"/>
      <c r="F8" s="20"/>
    </row>
    <row r="9" spans="1:6" x14ac:dyDescent="0.3">
      <c r="A9" s="21" t="s">
        <v>9</v>
      </c>
      <c r="B9" s="23"/>
      <c r="C9" s="17"/>
      <c r="D9" s="18">
        <v>45343</v>
      </c>
      <c r="E9" s="19"/>
      <c r="F9" s="20"/>
    </row>
    <row r="10" spans="1:6" x14ac:dyDescent="0.3">
      <c r="A10" s="24" t="s">
        <v>10</v>
      </c>
      <c r="B10" s="25"/>
      <c r="C10" s="17"/>
      <c r="D10" s="26">
        <v>45145</v>
      </c>
      <c r="E10" s="19"/>
      <c r="F10" s="20"/>
    </row>
    <row r="11" spans="1:6" x14ac:dyDescent="0.3">
      <c r="A11" s="24" t="s">
        <v>11</v>
      </c>
      <c r="B11" s="25"/>
      <c r="C11" s="17"/>
      <c r="D11" s="18" t="s">
        <v>12</v>
      </c>
      <c r="E11" s="19"/>
      <c r="F11" s="20"/>
    </row>
    <row r="12" spans="1:6" x14ac:dyDescent="0.3">
      <c r="A12" s="24" t="s">
        <v>13</v>
      </c>
      <c r="B12" s="25"/>
      <c r="C12" s="17"/>
      <c r="D12" s="18" t="s">
        <v>14</v>
      </c>
      <c r="E12" s="19"/>
      <c r="F12" s="20"/>
    </row>
    <row r="13" spans="1:6" x14ac:dyDescent="0.3">
      <c r="A13" s="807" t="s">
        <v>15</v>
      </c>
      <c r="B13" s="809"/>
      <c r="C13" s="808"/>
      <c r="D13" s="18" t="s">
        <v>16</v>
      </c>
      <c r="E13" s="19"/>
      <c r="F13" s="20"/>
    </row>
    <row r="14" spans="1:6" x14ac:dyDescent="0.3">
      <c r="A14" s="798"/>
      <c r="B14" s="799"/>
      <c r="C14" s="800"/>
      <c r="D14" s="27" t="s">
        <v>17</v>
      </c>
      <c r="E14" s="28"/>
      <c r="F14" s="29"/>
    </row>
    <row r="15" spans="1:6" x14ac:dyDescent="0.3">
      <c r="A15" s="810"/>
      <c r="B15" s="811"/>
      <c r="C15" s="812"/>
      <c r="D15" s="27" t="s">
        <v>18</v>
      </c>
      <c r="E15" s="28"/>
      <c r="F15" s="29"/>
    </row>
    <row r="16" spans="1:6" x14ac:dyDescent="0.3">
      <c r="A16" s="813"/>
      <c r="B16" s="814"/>
      <c r="C16" s="815"/>
      <c r="D16" s="27" t="s">
        <v>19</v>
      </c>
      <c r="E16" s="28"/>
      <c r="F16" s="29"/>
    </row>
    <row r="17" spans="1:6" x14ac:dyDescent="0.3">
      <c r="A17" s="24" t="s">
        <v>20</v>
      </c>
      <c r="B17" s="25"/>
      <c r="C17" s="17"/>
      <c r="D17" s="30" t="s">
        <v>21</v>
      </c>
      <c r="E17" s="19"/>
      <c r="F17" s="20"/>
    </row>
    <row r="18" spans="1:6" ht="15" thickBot="1" x14ac:dyDescent="0.35">
      <c r="A18" s="31" t="s">
        <v>22</v>
      </c>
      <c r="B18" s="32"/>
      <c r="C18" s="32"/>
      <c r="D18" s="33" t="s">
        <v>23</v>
      </c>
      <c r="E18" s="34"/>
      <c r="F18" s="35"/>
    </row>
    <row r="19" spans="1:6" ht="15" thickBot="1" x14ac:dyDescent="0.35"/>
    <row r="20" spans="1:6" ht="17.399999999999999" thickBot="1" x14ac:dyDescent="0.35">
      <c r="A20" s="669" t="s">
        <v>24</v>
      </c>
      <c r="B20" s="670"/>
      <c r="C20" s="670"/>
      <c r="D20" s="670"/>
      <c r="E20" s="670"/>
      <c r="F20" s="671"/>
    </row>
    <row r="21" spans="1:6" x14ac:dyDescent="0.3">
      <c r="A21" s="36" t="s">
        <v>25</v>
      </c>
      <c r="B21" s="37"/>
      <c r="C21" s="38"/>
      <c r="D21" s="39" t="s">
        <v>26</v>
      </c>
      <c r="E21" s="40"/>
      <c r="F21" s="41"/>
    </row>
    <row r="22" spans="1:6" x14ac:dyDescent="0.3">
      <c r="A22" s="24" t="s">
        <v>27</v>
      </c>
      <c r="B22" s="25"/>
      <c r="C22" s="17"/>
      <c r="D22" s="18" t="s">
        <v>28</v>
      </c>
      <c r="E22" s="42"/>
      <c r="F22" s="20"/>
    </row>
    <row r="23" spans="1:6" x14ac:dyDescent="0.3">
      <c r="A23" s="24" t="s">
        <v>29</v>
      </c>
      <c r="B23" s="25"/>
      <c r="C23" s="17"/>
      <c r="D23" s="18" t="s">
        <v>30</v>
      </c>
      <c r="E23" s="42"/>
      <c r="F23" s="20"/>
    </row>
    <row r="24" spans="1:6" x14ac:dyDescent="0.3">
      <c r="A24" s="43" t="s">
        <v>31</v>
      </c>
      <c r="B24" s="44"/>
      <c r="C24" s="45"/>
      <c r="D24" s="816" t="s">
        <v>32</v>
      </c>
      <c r="E24" s="817"/>
      <c r="F24" s="818"/>
    </row>
    <row r="25" spans="1:6" x14ac:dyDescent="0.3">
      <c r="A25" s="24" t="s">
        <v>33</v>
      </c>
      <c r="B25" s="25"/>
      <c r="C25" s="17"/>
      <c r="D25" s="14">
        <v>46255</v>
      </c>
      <c r="E25" s="42"/>
      <c r="F25" s="20"/>
    </row>
    <row r="26" spans="1:6" x14ac:dyDescent="0.3">
      <c r="A26" s="24" t="s">
        <v>34</v>
      </c>
      <c r="B26" s="25"/>
      <c r="C26" s="17"/>
      <c r="D26" s="46">
        <v>4000000000</v>
      </c>
      <c r="E26" s="42"/>
      <c r="F26" s="20"/>
    </row>
    <row r="27" spans="1:6" x14ac:dyDescent="0.3">
      <c r="A27" s="24" t="s">
        <v>35</v>
      </c>
      <c r="B27" s="25"/>
      <c r="C27" s="17"/>
      <c r="D27" s="46">
        <v>2400000000</v>
      </c>
      <c r="E27" s="47"/>
      <c r="F27" s="20"/>
    </row>
    <row r="28" spans="1:6" x14ac:dyDescent="0.3">
      <c r="A28" s="24" t="s">
        <v>36</v>
      </c>
      <c r="B28" s="25"/>
      <c r="C28" s="17"/>
      <c r="D28" s="46">
        <v>2400000000</v>
      </c>
      <c r="E28" s="42"/>
      <c r="F28" s="20"/>
    </row>
    <row r="29" spans="1:6" x14ac:dyDescent="0.3">
      <c r="A29" s="24" t="s">
        <v>37</v>
      </c>
      <c r="B29" s="25"/>
      <c r="C29" s="17"/>
      <c r="D29" s="48">
        <v>2400000000</v>
      </c>
      <c r="E29" s="42"/>
      <c r="F29" s="20"/>
    </row>
    <row r="30" spans="1:6" ht="15" thickBot="1" x14ac:dyDescent="0.35">
      <c r="A30" s="49" t="s">
        <v>38</v>
      </c>
      <c r="B30" s="50"/>
      <c r="C30" s="51"/>
      <c r="D30" s="52" t="s">
        <v>39</v>
      </c>
      <c r="E30" s="53"/>
      <c r="F30" s="35"/>
    </row>
    <row r="31" spans="1:6" ht="15" thickBot="1" x14ac:dyDescent="0.35">
      <c r="A31" s="54"/>
    </row>
    <row r="32" spans="1:6" ht="17.399999999999999" thickBot="1" x14ac:dyDescent="0.35">
      <c r="A32" s="669" t="s">
        <v>40</v>
      </c>
      <c r="B32" s="670"/>
      <c r="C32" s="670"/>
      <c r="D32" s="670"/>
      <c r="E32" s="670"/>
      <c r="F32" s="671"/>
    </row>
    <row r="33" spans="1:6" ht="34.799999999999997" customHeight="1" x14ac:dyDescent="0.3">
      <c r="A33" s="55" t="s">
        <v>41</v>
      </c>
      <c r="B33" s="56"/>
      <c r="C33" s="57"/>
      <c r="D33" s="792" t="s">
        <v>42</v>
      </c>
      <c r="E33" s="793"/>
      <c r="F33" s="794"/>
    </row>
    <row r="34" spans="1:6" x14ac:dyDescent="0.3">
      <c r="A34" s="24" t="s">
        <v>43</v>
      </c>
      <c r="B34" s="25"/>
      <c r="C34" s="17"/>
      <c r="D34" s="48">
        <v>24000000</v>
      </c>
      <c r="E34" s="58"/>
      <c r="F34" s="59"/>
    </row>
    <row r="35" spans="1:6" ht="15" thickBot="1" x14ac:dyDescent="0.35">
      <c r="A35" s="49" t="s">
        <v>44</v>
      </c>
      <c r="B35" s="50"/>
      <c r="C35" s="51"/>
      <c r="D35" s="60">
        <v>0</v>
      </c>
      <c r="E35" s="61"/>
      <c r="F35" s="62"/>
    </row>
    <row r="36" spans="1:6" ht="15" thickBot="1" x14ac:dyDescent="0.35"/>
    <row r="37" spans="1:6" ht="17.399999999999999" thickBot="1" x14ac:dyDescent="0.35">
      <c r="A37" s="669" t="s">
        <v>45</v>
      </c>
      <c r="B37" s="670"/>
      <c r="C37" s="670"/>
      <c r="D37" s="670"/>
      <c r="E37" s="670"/>
      <c r="F37" s="671"/>
    </row>
    <row r="38" spans="1:6" x14ac:dyDescent="0.3">
      <c r="A38" s="795" t="s">
        <v>46</v>
      </c>
      <c r="B38" s="796"/>
      <c r="C38" s="797"/>
      <c r="D38" s="39" t="s">
        <v>47</v>
      </c>
      <c r="E38" s="40"/>
      <c r="F38" s="41"/>
    </row>
    <row r="39" spans="1:6" x14ac:dyDescent="0.3">
      <c r="A39" s="798"/>
      <c r="B39" s="799"/>
      <c r="C39" s="800"/>
      <c r="D39" s="18" t="s">
        <v>48</v>
      </c>
      <c r="E39" s="42"/>
      <c r="F39" s="20"/>
    </row>
    <row r="40" spans="1:6" x14ac:dyDescent="0.3">
      <c r="A40" s="801"/>
      <c r="B40" s="802"/>
      <c r="C40" s="803"/>
      <c r="D40" s="46" t="s">
        <v>49</v>
      </c>
      <c r="E40" s="42"/>
      <c r="F40" s="20"/>
    </row>
    <row r="41" spans="1:6" x14ac:dyDescent="0.3">
      <c r="A41" s="21" t="s">
        <v>50</v>
      </c>
      <c r="B41" s="23"/>
      <c r="C41" s="22"/>
      <c r="D41" s="46" t="s">
        <v>51</v>
      </c>
      <c r="E41" s="42"/>
      <c r="F41" s="20"/>
    </row>
    <row r="42" spans="1:6" x14ac:dyDescent="0.3">
      <c r="A42" s="24" t="s">
        <v>52</v>
      </c>
      <c r="B42" s="25"/>
      <c r="C42" s="17"/>
      <c r="D42" s="46" t="s">
        <v>53</v>
      </c>
      <c r="E42" s="42"/>
      <c r="F42" s="20"/>
    </row>
    <row r="43" spans="1:6" x14ac:dyDescent="0.3">
      <c r="A43" s="24" t="s">
        <v>54</v>
      </c>
      <c r="B43" s="25"/>
      <c r="C43" s="17"/>
      <c r="D43" s="46" t="s">
        <v>55</v>
      </c>
      <c r="E43" s="42"/>
      <c r="F43" s="20"/>
    </row>
    <row r="44" spans="1:6" x14ac:dyDescent="0.3">
      <c r="A44" s="24" t="s">
        <v>56</v>
      </c>
      <c r="B44" s="25"/>
      <c r="C44" s="17"/>
      <c r="D44" s="48">
        <v>60000000</v>
      </c>
      <c r="E44" s="42"/>
      <c r="F44" s="20"/>
    </row>
    <row r="45" spans="1:6" x14ac:dyDescent="0.3">
      <c r="A45" s="24" t="s">
        <v>57</v>
      </c>
      <c r="B45" s="25"/>
      <c r="C45" s="17"/>
      <c r="D45" s="63">
        <v>60000000</v>
      </c>
      <c r="E45" s="42"/>
      <c r="F45" s="20"/>
    </row>
    <row r="46" spans="1:6" x14ac:dyDescent="0.3">
      <c r="A46" s="24" t="s">
        <v>58</v>
      </c>
      <c r="B46" s="25"/>
      <c r="C46" s="17"/>
      <c r="D46" s="64">
        <v>2.5000000000000001E-2</v>
      </c>
      <c r="E46" s="42"/>
      <c r="F46" s="20"/>
    </row>
    <row r="47" spans="1:6" x14ac:dyDescent="0.3">
      <c r="A47" s="24" t="s">
        <v>59</v>
      </c>
      <c r="B47" s="25"/>
      <c r="C47" s="17"/>
      <c r="D47" s="64">
        <v>2.5000000000000001E-2</v>
      </c>
      <c r="E47" s="42"/>
      <c r="F47" s="20"/>
    </row>
    <row r="48" spans="1:6" ht="15" thickBot="1" x14ac:dyDescent="0.35">
      <c r="A48" s="49" t="s">
        <v>60</v>
      </c>
      <c r="B48" s="50"/>
      <c r="C48" s="51"/>
      <c r="D48" s="65" t="s">
        <v>61</v>
      </c>
      <c r="E48" s="53"/>
      <c r="F48" s="35"/>
    </row>
    <row r="49" spans="1:6" ht="15" thickBot="1" x14ac:dyDescent="0.35"/>
    <row r="50" spans="1:6" ht="17.399999999999999" thickBot="1" x14ac:dyDescent="0.35">
      <c r="A50" s="669" t="s">
        <v>62</v>
      </c>
      <c r="B50" s="670"/>
      <c r="C50" s="670"/>
      <c r="D50" s="670"/>
      <c r="E50" s="670"/>
      <c r="F50" s="671"/>
    </row>
    <row r="51" spans="1:6" x14ac:dyDescent="0.3">
      <c r="A51" s="24" t="s">
        <v>63</v>
      </c>
      <c r="B51" s="25"/>
      <c r="C51" s="17"/>
      <c r="D51" s="66" t="s">
        <v>14</v>
      </c>
      <c r="E51" s="67"/>
      <c r="F51" s="68"/>
    </row>
    <row r="52" spans="1:6" x14ac:dyDescent="0.3">
      <c r="A52" s="24" t="s">
        <v>64</v>
      </c>
      <c r="B52" s="25"/>
      <c r="C52" s="17"/>
      <c r="D52" s="69" t="s">
        <v>65</v>
      </c>
      <c r="E52" s="58"/>
      <c r="F52" s="59"/>
    </row>
    <row r="53" spans="1:6" x14ac:dyDescent="0.3">
      <c r="A53" s="24" t="s">
        <v>66</v>
      </c>
      <c r="B53" s="25"/>
      <c r="C53" s="25"/>
      <c r="D53" s="69" t="s">
        <v>67</v>
      </c>
      <c r="E53" s="58"/>
      <c r="F53" s="59"/>
    </row>
    <row r="54" spans="1:6" ht="15" thickBot="1" x14ac:dyDescent="0.35">
      <c r="A54" s="49" t="s">
        <v>68</v>
      </c>
      <c r="B54" s="50"/>
      <c r="C54" s="50"/>
      <c r="D54" s="70" t="s">
        <v>69</v>
      </c>
      <c r="E54" s="61"/>
      <c r="F54" s="62"/>
    </row>
    <row r="55" spans="1:6" ht="15" thickBot="1" x14ac:dyDescent="0.35"/>
    <row r="56" spans="1:6" ht="17.399999999999999" thickBot="1" x14ac:dyDescent="0.35">
      <c r="A56" s="777" t="s">
        <v>70</v>
      </c>
      <c r="B56" s="778"/>
      <c r="C56" s="778"/>
      <c r="D56" s="778"/>
      <c r="E56" s="778"/>
      <c r="F56" s="779"/>
    </row>
    <row r="57" spans="1:6" x14ac:dyDescent="0.3">
      <c r="A57" s="71" t="s">
        <v>71</v>
      </c>
      <c r="B57" s="72"/>
      <c r="C57" s="72"/>
      <c r="D57" s="780" t="s">
        <v>14</v>
      </c>
      <c r="E57" s="781"/>
      <c r="F57" s="782"/>
    </row>
    <row r="58" spans="1:6" x14ac:dyDescent="0.3">
      <c r="A58" s="73" t="s">
        <v>72</v>
      </c>
      <c r="B58" s="74"/>
      <c r="C58" s="74"/>
      <c r="D58" s="783" t="s">
        <v>73</v>
      </c>
      <c r="E58" s="784"/>
      <c r="F58" s="785"/>
    </row>
    <row r="59" spans="1:6" x14ac:dyDescent="0.3">
      <c r="A59" s="73" t="s">
        <v>66</v>
      </c>
      <c r="B59" s="74"/>
      <c r="C59" s="75" t="s">
        <v>74</v>
      </c>
      <c r="D59" s="786" t="s">
        <v>67</v>
      </c>
      <c r="E59" s="787"/>
      <c r="F59" s="788"/>
    </row>
    <row r="60" spans="1:6" x14ac:dyDescent="0.3">
      <c r="A60" s="76" t="s">
        <v>68</v>
      </c>
      <c r="B60" s="77"/>
      <c r="C60" s="75" t="s">
        <v>74</v>
      </c>
      <c r="D60" s="786" t="s">
        <v>69</v>
      </c>
      <c r="E60" s="787"/>
      <c r="F60" s="788"/>
    </row>
    <row r="61" spans="1:6" ht="15" thickBot="1" x14ac:dyDescent="0.35">
      <c r="A61" s="78" t="s">
        <v>75</v>
      </c>
      <c r="B61" s="79"/>
      <c r="C61" s="79"/>
      <c r="D61" s="789">
        <v>379000000</v>
      </c>
      <c r="E61" s="790"/>
      <c r="F61" s="791"/>
    </row>
    <row r="62" spans="1:6" ht="15" thickBot="1" x14ac:dyDescent="0.35"/>
    <row r="63" spans="1:6" ht="17.399999999999999" thickBot="1" x14ac:dyDescent="0.35">
      <c r="A63" s="669" t="s">
        <v>76</v>
      </c>
      <c r="B63" s="670"/>
      <c r="C63" s="670"/>
      <c r="D63" s="670"/>
      <c r="E63" s="670"/>
      <c r="F63" s="671"/>
    </row>
    <row r="64" spans="1:6" x14ac:dyDescent="0.3">
      <c r="A64" s="24" t="s">
        <v>77</v>
      </c>
      <c r="B64" s="25"/>
      <c r="C64" s="17"/>
      <c r="D64" s="80" t="s">
        <v>78</v>
      </c>
      <c r="E64" s="81"/>
      <c r="F64" s="82"/>
    </row>
    <row r="65" spans="1:6" x14ac:dyDescent="0.3">
      <c r="A65" s="24" t="s">
        <v>79</v>
      </c>
      <c r="B65" s="25"/>
      <c r="C65" s="17"/>
      <c r="D65" s="83" t="s">
        <v>80</v>
      </c>
      <c r="E65" s="84"/>
      <c r="F65" s="85"/>
    </row>
    <row r="66" spans="1:6" x14ac:dyDescent="0.3">
      <c r="A66" s="24" t="s">
        <v>81</v>
      </c>
      <c r="B66" s="25"/>
      <c r="C66" s="17"/>
      <c r="D66" s="86" t="s">
        <v>82</v>
      </c>
      <c r="E66" s="87"/>
      <c r="F66" s="88"/>
    </row>
    <row r="67" spans="1:6" x14ac:dyDescent="0.3">
      <c r="A67" s="24" t="s">
        <v>83</v>
      </c>
      <c r="B67" s="25"/>
      <c r="C67" s="17"/>
      <c r="D67" s="80" t="s">
        <v>84</v>
      </c>
      <c r="E67" s="87"/>
      <c r="F67" s="88"/>
    </row>
    <row r="68" spans="1:6" x14ac:dyDescent="0.3">
      <c r="A68" s="24" t="s">
        <v>85</v>
      </c>
      <c r="B68" s="25"/>
      <c r="C68" s="17"/>
      <c r="D68" s="80" t="s">
        <v>86</v>
      </c>
      <c r="E68" s="87"/>
      <c r="F68" s="88"/>
    </row>
    <row r="69" spans="1:6" ht="15" thickBot="1" x14ac:dyDescent="0.35">
      <c r="A69" s="49" t="s">
        <v>87</v>
      </c>
      <c r="B69" s="50"/>
      <c r="C69" s="51"/>
      <c r="D69" s="767" t="s">
        <v>21</v>
      </c>
      <c r="E69" s="768"/>
      <c r="F69" s="769"/>
    </row>
    <row r="70" spans="1:6" ht="15" thickBot="1" x14ac:dyDescent="0.35"/>
    <row r="71" spans="1:6" ht="17.399999999999999" thickBot="1" x14ac:dyDescent="0.35">
      <c r="A71" s="669" t="s">
        <v>88</v>
      </c>
      <c r="B71" s="670"/>
      <c r="C71" s="670"/>
      <c r="D71" s="670"/>
      <c r="E71" s="670"/>
      <c r="F71" s="671"/>
    </row>
    <row r="72" spans="1:6" ht="15" thickBot="1" x14ac:dyDescent="0.35">
      <c r="A72" s="89"/>
      <c r="B72" s="90" t="s">
        <v>89</v>
      </c>
      <c r="C72" s="90" t="s">
        <v>90</v>
      </c>
      <c r="D72" s="91" t="s">
        <v>91</v>
      </c>
      <c r="E72" s="92"/>
      <c r="F72" s="93"/>
    </row>
    <row r="73" spans="1:6" x14ac:dyDescent="0.3">
      <c r="A73" s="94" t="s">
        <v>92</v>
      </c>
      <c r="B73" s="95" t="s">
        <v>93</v>
      </c>
      <c r="C73" s="95" t="s">
        <v>94</v>
      </c>
      <c r="D73" s="95" t="s">
        <v>95</v>
      </c>
      <c r="E73" s="96"/>
      <c r="F73" s="97"/>
    </row>
    <row r="74" spans="1:6" x14ac:dyDescent="0.3">
      <c r="A74" s="98" t="s">
        <v>96</v>
      </c>
      <c r="B74" s="99" t="s">
        <v>97</v>
      </c>
      <c r="C74" s="99" t="s">
        <v>98</v>
      </c>
      <c r="D74" s="99" t="s">
        <v>99</v>
      </c>
      <c r="E74" s="96"/>
      <c r="F74" s="97"/>
    </row>
    <row r="75" spans="1:6" x14ac:dyDescent="0.3">
      <c r="A75" s="98" t="s">
        <v>100</v>
      </c>
      <c r="B75" s="100" t="s">
        <v>101</v>
      </c>
      <c r="C75" s="99" t="s">
        <v>102</v>
      </c>
      <c r="D75" s="99" t="s">
        <v>103</v>
      </c>
      <c r="E75" s="101"/>
      <c r="F75" s="97"/>
    </row>
    <row r="76" spans="1:6" x14ac:dyDescent="0.3">
      <c r="A76" s="98" t="s">
        <v>104</v>
      </c>
      <c r="B76" s="100" t="s">
        <v>105</v>
      </c>
      <c r="C76" s="99" t="s">
        <v>106</v>
      </c>
      <c r="D76" s="99" t="s">
        <v>106</v>
      </c>
      <c r="E76" s="101"/>
      <c r="F76" s="97"/>
    </row>
    <row r="77" spans="1:6" x14ac:dyDescent="0.3">
      <c r="A77" s="98" t="s">
        <v>107</v>
      </c>
      <c r="B77" s="102">
        <v>720000000</v>
      </c>
      <c r="C77" s="102">
        <v>1047000000</v>
      </c>
      <c r="D77" s="102">
        <v>379000000</v>
      </c>
      <c r="E77" s="103"/>
      <c r="F77" s="97"/>
    </row>
    <row r="78" spans="1:6" x14ac:dyDescent="0.3">
      <c r="A78" s="98" t="s">
        <v>108</v>
      </c>
      <c r="B78" s="102">
        <v>720000000</v>
      </c>
      <c r="C78" s="102">
        <v>1047000000</v>
      </c>
      <c r="D78" s="102">
        <v>379000000</v>
      </c>
      <c r="E78" s="103"/>
      <c r="F78" s="97"/>
    </row>
    <row r="79" spans="1:6" x14ac:dyDescent="0.3">
      <c r="A79" s="98" t="s">
        <v>109</v>
      </c>
      <c r="B79" s="104">
        <v>17725098.079999998</v>
      </c>
      <c r="C79" s="104">
        <v>26566950.899999999</v>
      </c>
      <c r="D79" s="104">
        <v>19468762.739999998</v>
      </c>
      <c r="E79" s="105"/>
      <c r="F79" s="97"/>
    </row>
    <row r="80" spans="1:6" x14ac:dyDescent="0.3">
      <c r="A80" s="98" t="s">
        <v>110</v>
      </c>
      <c r="B80" s="106">
        <v>0</v>
      </c>
      <c r="C80" s="106">
        <v>0</v>
      </c>
      <c r="D80" s="106">
        <v>0</v>
      </c>
      <c r="E80" s="107"/>
      <c r="F80" s="97"/>
    </row>
    <row r="81" spans="1:6" x14ac:dyDescent="0.3">
      <c r="A81" s="98" t="s">
        <v>111</v>
      </c>
      <c r="B81" s="102">
        <v>720000000</v>
      </c>
      <c r="C81" s="102">
        <v>1047000000</v>
      </c>
      <c r="D81" s="102">
        <v>379000000</v>
      </c>
      <c r="E81" s="103"/>
      <c r="F81" s="108"/>
    </row>
    <row r="82" spans="1:6" x14ac:dyDescent="0.3">
      <c r="A82" s="98" t="s">
        <v>112</v>
      </c>
      <c r="B82" s="109">
        <v>0.74550128534704374</v>
      </c>
      <c r="C82" s="109">
        <v>0.13453299057412169</v>
      </c>
      <c r="D82" s="109">
        <v>0.13453299057412169</v>
      </c>
      <c r="E82" s="110"/>
      <c r="F82" s="97"/>
    </row>
    <row r="83" spans="1:6" x14ac:dyDescent="0.3">
      <c r="A83" s="98" t="s">
        <v>113</v>
      </c>
      <c r="B83" s="111">
        <v>0</v>
      </c>
      <c r="C83" s="111">
        <v>0</v>
      </c>
      <c r="D83" s="111">
        <v>0</v>
      </c>
      <c r="E83" s="112"/>
      <c r="F83" s="97"/>
    </row>
    <row r="84" spans="1:6" x14ac:dyDescent="0.3">
      <c r="A84" s="98" t="s">
        <v>114</v>
      </c>
      <c r="B84" s="113">
        <v>57943</v>
      </c>
      <c r="C84" s="113">
        <v>57943</v>
      </c>
      <c r="D84" s="113">
        <v>57943</v>
      </c>
      <c r="E84" s="114"/>
      <c r="F84" s="97"/>
    </row>
    <row r="85" spans="1:6" x14ac:dyDescent="0.3">
      <c r="A85" s="98" t="s">
        <v>115</v>
      </c>
      <c r="B85" s="113">
        <v>46255</v>
      </c>
      <c r="C85" s="113">
        <v>46986</v>
      </c>
      <c r="D85" s="113">
        <v>46986</v>
      </c>
      <c r="E85" s="114"/>
      <c r="F85" s="97"/>
    </row>
    <row r="86" spans="1:6" x14ac:dyDescent="0.3">
      <c r="A86" s="98" t="s">
        <v>116</v>
      </c>
      <c r="B86" s="115">
        <v>8.3669999999999994E-2</v>
      </c>
      <c r="C86" s="115">
        <v>8.3669999999999994E-2</v>
      </c>
      <c r="D86" s="115" t="s">
        <v>55</v>
      </c>
      <c r="E86" s="116"/>
      <c r="F86" s="97"/>
    </row>
    <row r="87" spans="1:6" x14ac:dyDescent="0.3">
      <c r="A87" s="98" t="s">
        <v>117</v>
      </c>
      <c r="B87" s="115">
        <v>9.7669999999999993E-2</v>
      </c>
      <c r="C87" s="115">
        <v>0.10067</v>
      </c>
      <c r="D87" s="115">
        <v>0.1019</v>
      </c>
      <c r="E87" s="116"/>
      <c r="F87" s="117"/>
    </row>
    <row r="88" spans="1:6" x14ac:dyDescent="0.3">
      <c r="A88" s="98" t="s">
        <v>118</v>
      </c>
      <c r="B88" s="113" t="s">
        <v>119</v>
      </c>
      <c r="C88" s="113" t="s">
        <v>119</v>
      </c>
      <c r="D88" s="113" t="s">
        <v>119</v>
      </c>
      <c r="E88" s="114"/>
      <c r="F88" s="97"/>
    </row>
    <row r="89" spans="1:6" ht="15" thickBot="1" x14ac:dyDescent="0.35">
      <c r="A89" s="118" t="s">
        <v>120</v>
      </c>
      <c r="B89" s="119" t="s">
        <v>119</v>
      </c>
      <c r="C89" s="119" t="s">
        <v>119</v>
      </c>
      <c r="D89" s="119" t="s">
        <v>119</v>
      </c>
      <c r="E89" s="114"/>
      <c r="F89" s="97"/>
    </row>
    <row r="90" spans="1:6" ht="15" thickBot="1" x14ac:dyDescent="0.35">
      <c r="A90" s="770"/>
      <c r="B90" s="771"/>
      <c r="C90" s="772"/>
      <c r="D90" s="772"/>
      <c r="E90" s="772"/>
      <c r="F90" s="773"/>
    </row>
    <row r="91" spans="1:6" ht="15" thickBot="1" x14ac:dyDescent="0.35">
      <c r="A91" s="122"/>
      <c r="B91" s="123" t="s">
        <v>121</v>
      </c>
      <c r="C91" s="124"/>
      <c r="D91" s="124"/>
      <c r="E91" s="125"/>
      <c r="F91" s="93"/>
    </row>
    <row r="92" spans="1:6" x14ac:dyDescent="0.3">
      <c r="A92" s="94" t="s">
        <v>92</v>
      </c>
      <c r="B92" s="95" t="s">
        <v>122</v>
      </c>
      <c r="C92" s="126"/>
      <c r="D92" s="126"/>
      <c r="E92" s="126"/>
      <c r="F92" s="93"/>
    </row>
    <row r="93" spans="1:6" x14ac:dyDescent="0.3">
      <c r="A93" s="98" t="s">
        <v>96</v>
      </c>
      <c r="B93" s="99" t="s">
        <v>123</v>
      </c>
      <c r="C93" s="126"/>
      <c r="D93" s="126"/>
      <c r="E93" s="126"/>
      <c r="F93" s="93"/>
    </row>
    <row r="94" spans="1:6" x14ac:dyDescent="0.3">
      <c r="A94" s="98" t="s">
        <v>100</v>
      </c>
      <c r="B94" s="99" t="s">
        <v>124</v>
      </c>
      <c r="C94" s="126"/>
      <c r="D94" s="126"/>
      <c r="E94" s="126"/>
      <c r="F94" s="93"/>
    </row>
    <row r="95" spans="1:6" x14ac:dyDescent="0.3">
      <c r="A95" s="98" t="s">
        <v>104</v>
      </c>
      <c r="B95" s="99" t="s">
        <v>125</v>
      </c>
      <c r="C95" s="126"/>
      <c r="D95" s="126"/>
      <c r="E95" s="126"/>
      <c r="F95" s="93"/>
    </row>
    <row r="96" spans="1:6" x14ac:dyDescent="0.3">
      <c r="A96" s="98" t="s">
        <v>107</v>
      </c>
      <c r="B96" s="102">
        <v>84000000</v>
      </c>
      <c r="C96" s="127"/>
      <c r="D96" s="127"/>
      <c r="E96" s="127"/>
      <c r="F96" s="93"/>
    </row>
    <row r="97" spans="1:6" x14ac:dyDescent="0.3">
      <c r="A97" s="98" t="s">
        <v>108</v>
      </c>
      <c r="B97" s="102">
        <v>84000000</v>
      </c>
      <c r="C97" s="127"/>
      <c r="D97" s="127"/>
      <c r="E97" s="127"/>
      <c r="F97" s="93"/>
    </row>
    <row r="98" spans="1:6" x14ac:dyDescent="0.3">
      <c r="A98" s="98" t="s">
        <v>109</v>
      </c>
      <c r="B98" s="104">
        <v>2194963.73</v>
      </c>
      <c r="C98" s="128"/>
      <c r="D98" s="128"/>
      <c r="E98" s="128"/>
      <c r="F98" s="93"/>
    </row>
    <row r="99" spans="1:6" x14ac:dyDescent="0.3">
      <c r="A99" s="98" t="s">
        <v>110</v>
      </c>
      <c r="B99" s="106">
        <v>0</v>
      </c>
      <c r="C99" s="112"/>
      <c r="D99" s="112"/>
      <c r="E99" s="112"/>
      <c r="F99" s="93"/>
    </row>
    <row r="100" spans="1:6" x14ac:dyDescent="0.3">
      <c r="A100" s="98" t="s">
        <v>111</v>
      </c>
      <c r="B100" s="102">
        <v>84000000</v>
      </c>
      <c r="C100" s="127"/>
      <c r="D100" s="127"/>
      <c r="E100" s="127"/>
      <c r="F100" s="129"/>
    </row>
    <row r="101" spans="1:6" x14ac:dyDescent="0.3">
      <c r="A101" s="98" t="s">
        <v>112</v>
      </c>
      <c r="B101" s="109">
        <v>9.8543273350471305E-2</v>
      </c>
      <c r="C101" s="110"/>
      <c r="D101" s="110"/>
      <c r="E101" s="110"/>
      <c r="F101" s="93"/>
    </row>
    <row r="102" spans="1:6" x14ac:dyDescent="0.3">
      <c r="A102" s="98" t="s">
        <v>113</v>
      </c>
      <c r="B102" s="111">
        <v>0</v>
      </c>
      <c r="C102" s="112"/>
      <c r="D102" s="112"/>
      <c r="E102" s="112"/>
      <c r="F102" s="93"/>
    </row>
    <row r="103" spans="1:6" x14ac:dyDescent="0.3">
      <c r="A103" s="98" t="s">
        <v>114</v>
      </c>
      <c r="B103" s="113">
        <v>57943</v>
      </c>
      <c r="C103" s="130"/>
      <c r="D103" s="130"/>
      <c r="E103" s="130"/>
      <c r="F103" s="93"/>
    </row>
    <row r="104" spans="1:6" x14ac:dyDescent="0.3">
      <c r="A104" s="98" t="s">
        <v>115</v>
      </c>
      <c r="B104" s="113">
        <v>46986</v>
      </c>
      <c r="C104" s="130"/>
      <c r="D104" s="130"/>
      <c r="E104" s="130"/>
      <c r="F104" s="93"/>
    </row>
    <row r="105" spans="1:6" x14ac:dyDescent="0.3">
      <c r="A105" s="98" t="s">
        <v>116</v>
      </c>
      <c r="B105" s="115">
        <v>8.3669999999999994E-2</v>
      </c>
      <c r="C105" s="131"/>
      <c r="D105" s="131"/>
      <c r="E105" s="131"/>
      <c r="F105" s="93"/>
    </row>
    <row r="106" spans="1:6" x14ac:dyDescent="0.3">
      <c r="A106" s="98" t="s">
        <v>117</v>
      </c>
      <c r="B106" s="115">
        <v>0.10367</v>
      </c>
      <c r="C106" s="132"/>
      <c r="D106" s="132"/>
      <c r="E106" s="132"/>
      <c r="F106" s="133"/>
    </row>
    <row r="107" spans="1:6" x14ac:dyDescent="0.3">
      <c r="A107" s="98" t="s">
        <v>118</v>
      </c>
      <c r="B107" s="113" t="s">
        <v>119</v>
      </c>
      <c r="C107" s="130"/>
      <c r="D107" s="130"/>
      <c r="E107" s="130"/>
      <c r="F107" s="93"/>
    </row>
    <row r="108" spans="1:6" ht="15" thickBot="1" x14ac:dyDescent="0.35">
      <c r="A108" s="118" t="s">
        <v>120</v>
      </c>
      <c r="B108" s="119" t="s">
        <v>119</v>
      </c>
      <c r="C108" s="130"/>
      <c r="D108" s="130"/>
      <c r="E108" s="130"/>
      <c r="F108" s="93"/>
    </row>
    <row r="109" spans="1:6" ht="15" thickBot="1" x14ac:dyDescent="0.35">
      <c r="A109" s="134"/>
      <c r="B109" s="135"/>
      <c r="C109" s="136"/>
      <c r="D109" s="120"/>
      <c r="E109" s="120"/>
      <c r="F109" s="121"/>
    </row>
    <row r="110" spans="1:6" ht="15" thickBot="1" x14ac:dyDescent="0.35">
      <c r="A110" s="89"/>
      <c r="B110" s="123" t="s">
        <v>126</v>
      </c>
      <c r="C110"/>
      <c r="F110" s="93"/>
    </row>
    <row r="111" spans="1:6" x14ac:dyDescent="0.3">
      <c r="A111" s="94" t="s">
        <v>92</v>
      </c>
      <c r="B111" s="95" t="s">
        <v>127</v>
      </c>
      <c r="C111"/>
      <c r="F111" s="93"/>
    </row>
    <row r="112" spans="1:6" x14ac:dyDescent="0.3">
      <c r="A112" s="98" t="s">
        <v>96</v>
      </c>
      <c r="B112" s="99" t="s">
        <v>128</v>
      </c>
      <c r="C112"/>
      <c r="F112" s="93"/>
    </row>
    <row r="113" spans="1:6" x14ac:dyDescent="0.3">
      <c r="A113" s="98" t="s">
        <v>100</v>
      </c>
      <c r="B113" s="100" t="s">
        <v>129</v>
      </c>
      <c r="C113"/>
      <c r="F113" s="93"/>
    </row>
    <row r="114" spans="1:6" x14ac:dyDescent="0.3">
      <c r="A114" s="98" t="s">
        <v>104</v>
      </c>
      <c r="B114" s="99" t="s">
        <v>129</v>
      </c>
      <c r="C114"/>
      <c r="F114" s="93"/>
    </row>
    <row r="115" spans="1:6" x14ac:dyDescent="0.3">
      <c r="A115" s="98" t="s">
        <v>107</v>
      </c>
      <c r="B115" s="102">
        <v>86000000</v>
      </c>
      <c r="C115"/>
      <c r="F115" s="93"/>
    </row>
    <row r="116" spans="1:6" x14ac:dyDescent="0.3">
      <c r="A116" s="98" t="s">
        <v>108</v>
      </c>
      <c r="B116" s="102">
        <v>86000000</v>
      </c>
      <c r="C116"/>
      <c r="F116" s="93"/>
    </row>
    <row r="117" spans="1:6" x14ac:dyDescent="0.3">
      <c r="A117" s="98" t="s">
        <v>109</v>
      </c>
      <c r="B117" s="104">
        <v>2333931.62</v>
      </c>
      <c r="C117"/>
      <c r="F117" s="93"/>
    </row>
    <row r="118" spans="1:6" x14ac:dyDescent="0.3">
      <c r="A118" s="98" t="s">
        <v>110</v>
      </c>
      <c r="B118" s="106">
        <v>0</v>
      </c>
      <c r="C118"/>
      <c r="F118" s="93"/>
    </row>
    <row r="119" spans="1:6" x14ac:dyDescent="0.3">
      <c r="A119" s="98" t="s">
        <v>111</v>
      </c>
      <c r="B119" s="102">
        <v>86000000</v>
      </c>
      <c r="C119"/>
      <c r="F119" s="93"/>
    </row>
    <row r="120" spans="1:6" x14ac:dyDescent="0.3">
      <c r="A120" s="98" t="s">
        <v>112</v>
      </c>
      <c r="B120" s="109">
        <v>6.1696658097686388E-2</v>
      </c>
      <c r="C120"/>
      <c r="F120" s="93"/>
    </row>
    <row r="121" spans="1:6" x14ac:dyDescent="0.3">
      <c r="A121" s="98" t="s">
        <v>113</v>
      </c>
      <c r="B121" s="111">
        <v>0</v>
      </c>
      <c r="C121"/>
      <c r="F121" s="93"/>
    </row>
    <row r="122" spans="1:6" x14ac:dyDescent="0.3">
      <c r="A122" s="98" t="s">
        <v>114</v>
      </c>
      <c r="B122" s="113">
        <v>57943</v>
      </c>
      <c r="C122"/>
      <c r="F122" s="93"/>
    </row>
    <row r="123" spans="1:6" x14ac:dyDescent="0.3">
      <c r="A123" s="98" t="s">
        <v>115</v>
      </c>
      <c r="B123" s="113">
        <v>46986</v>
      </c>
      <c r="C123"/>
      <c r="F123" s="93"/>
    </row>
    <row r="124" spans="1:6" x14ac:dyDescent="0.3">
      <c r="A124" s="98" t="s">
        <v>116</v>
      </c>
      <c r="B124" s="115">
        <v>8.3669999999999994E-2</v>
      </c>
      <c r="C124"/>
      <c r="F124" s="93"/>
    </row>
    <row r="125" spans="1:6" x14ac:dyDescent="0.3">
      <c r="A125" s="98" t="s">
        <v>117</v>
      </c>
      <c r="B125" s="115">
        <v>0.10766999999999999</v>
      </c>
      <c r="C125"/>
      <c r="F125" s="93"/>
    </row>
    <row r="126" spans="1:6" x14ac:dyDescent="0.3">
      <c r="A126" s="98" t="s">
        <v>118</v>
      </c>
      <c r="B126" s="113" t="s">
        <v>130</v>
      </c>
      <c r="C126"/>
      <c r="F126" s="93"/>
    </row>
    <row r="127" spans="1:6" ht="15" thickBot="1" x14ac:dyDescent="0.35">
      <c r="A127" s="118" t="s">
        <v>120</v>
      </c>
      <c r="B127" s="113" t="s">
        <v>130</v>
      </c>
      <c r="C127"/>
      <c r="F127" s="93"/>
    </row>
    <row r="128" spans="1:6" ht="15" thickBot="1" x14ac:dyDescent="0.35">
      <c r="A128" s="134"/>
      <c r="B128" s="135"/>
      <c r="C128" s="136"/>
      <c r="D128" s="120"/>
      <c r="E128" s="120"/>
      <c r="F128" s="121"/>
    </row>
    <row r="129" spans="1:6" ht="15" thickBot="1" x14ac:dyDescent="0.35">
      <c r="A129" s="137"/>
      <c r="B129" s="138" t="s">
        <v>131</v>
      </c>
      <c r="C129" s="125"/>
      <c r="F129" s="93"/>
    </row>
    <row r="130" spans="1:6" x14ac:dyDescent="0.3">
      <c r="A130" s="94" t="s">
        <v>92</v>
      </c>
      <c r="B130" s="139" t="s">
        <v>132</v>
      </c>
      <c r="C130" s="126"/>
      <c r="F130" s="93"/>
    </row>
    <row r="131" spans="1:6" x14ac:dyDescent="0.3">
      <c r="A131" s="98" t="s">
        <v>96</v>
      </c>
      <c r="B131" s="140" t="s">
        <v>133</v>
      </c>
      <c r="C131" s="126"/>
      <c r="F131" s="93"/>
    </row>
    <row r="132" spans="1:6" x14ac:dyDescent="0.3">
      <c r="A132" s="98" t="s">
        <v>100</v>
      </c>
      <c r="B132" s="141" t="s">
        <v>134</v>
      </c>
      <c r="C132" s="142"/>
      <c r="F132" s="93"/>
    </row>
    <row r="133" spans="1:6" x14ac:dyDescent="0.3">
      <c r="A133" s="98" t="s">
        <v>104</v>
      </c>
      <c r="B133" s="141" t="s">
        <v>134</v>
      </c>
      <c r="C133" s="142"/>
      <c r="F133" s="93"/>
    </row>
    <row r="134" spans="1:6" x14ac:dyDescent="0.3">
      <c r="A134" s="98" t="s">
        <v>107</v>
      </c>
      <c r="B134" s="143">
        <v>84000000.000000015</v>
      </c>
      <c r="C134" s="127"/>
      <c r="F134" s="93"/>
    </row>
    <row r="135" spans="1:6" x14ac:dyDescent="0.3">
      <c r="A135" s="98" t="s">
        <v>108</v>
      </c>
      <c r="B135" s="143">
        <v>84000000.000000015</v>
      </c>
      <c r="C135" s="127"/>
      <c r="F135" s="93"/>
    </row>
    <row r="136" spans="1:6" x14ac:dyDescent="0.3">
      <c r="A136" s="98" t="s">
        <v>109</v>
      </c>
      <c r="B136" s="144">
        <v>2872487.01</v>
      </c>
      <c r="C136" s="128"/>
      <c r="F136" s="93"/>
    </row>
    <row r="137" spans="1:6" x14ac:dyDescent="0.3">
      <c r="A137" s="98" t="s">
        <v>110</v>
      </c>
      <c r="B137" s="111">
        <v>0</v>
      </c>
      <c r="C137" s="112"/>
      <c r="F137" s="93"/>
    </row>
    <row r="138" spans="1:6" x14ac:dyDescent="0.3">
      <c r="A138" s="98" t="s">
        <v>111</v>
      </c>
      <c r="B138" s="143">
        <v>84000000.000000015</v>
      </c>
      <c r="C138" s="127"/>
      <c r="F138" s="93"/>
    </row>
    <row r="139" spans="1:6" x14ac:dyDescent="0.3">
      <c r="A139" s="98" t="s">
        <v>112</v>
      </c>
      <c r="B139" s="109">
        <v>2.570694087403599E-2</v>
      </c>
      <c r="C139" s="110"/>
      <c r="F139" s="93"/>
    </row>
    <row r="140" spans="1:6" x14ac:dyDescent="0.3">
      <c r="A140" s="98" t="s">
        <v>113</v>
      </c>
      <c r="B140" s="111">
        <v>0</v>
      </c>
      <c r="C140" s="112"/>
      <c r="F140" s="93"/>
    </row>
    <row r="141" spans="1:6" x14ac:dyDescent="0.3">
      <c r="A141" s="98" t="s">
        <v>114</v>
      </c>
      <c r="B141" s="145">
        <v>57943</v>
      </c>
      <c r="C141" s="130"/>
      <c r="F141" s="93"/>
    </row>
    <row r="142" spans="1:6" x14ac:dyDescent="0.3">
      <c r="A142" s="98" t="s">
        <v>115</v>
      </c>
      <c r="B142" s="145">
        <v>46986</v>
      </c>
      <c r="C142" s="130"/>
      <c r="F142" s="93"/>
    </row>
    <row r="143" spans="1:6" x14ac:dyDescent="0.3">
      <c r="A143" s="98" t="s">
        <v>116</v>
      </c>
      <c r="B143" s="146">
        <v>8.3669999999999994E-2</v>
      </c>
      <c r="C143" s="132"/>
      <c r="F143" s="93"/>
    </row>
    <row r="144" spans="1:6" x14ac:dyDescent="0.3">
      <c r="A144" s="98" t="s">
        <v>117</v>
      </c>
      <c r="B144" s="146">
        <v>0.13566999999999999</v>
      </c>
      <c r="C144" s="132"/>
      <c r="F144" s="93"/>
    </row>
    <row r="145" spans="1:6" x14ac:dyDescent="0.3">
      <c r="A145" s="98" t="s">
        <v>118</v>
      </c>
      <c r="B145" s="145" t="s">
        <v>135</v>
      </c>
      <c r="C145" s="130"/>
      <c r="F145" s="93"/>
    </row>
    <row r="146" spans="1:6" ht="15" thickBot="1" x14ac:dyDescent="0.35">
      <c r="A146" s="118" t="s">
        <v>120</v>
      </c>
      <c r="B146" s="147" t="s">
        <v>135</v>
      </c>
      <c r="C146" s="148"/>
      <c r="D146" s="149"/>
      <c r="E146" s="149"/>
      <c r="F146" s="150"/>
    </row>
    <row r="147" spans="1:6" ht="15" thickBot="1" x14ac:dyDescent="0.35">
      <c r="A147" s="774" t="s">
        <v>136</v>
      </c>
      <c r="B147" s="775"/>
      <c r="C147" s="775"/>
      <c r="D147" s="775"/>
      <c r="E147" s="775"/>
      <c r="F147" s="776"/>
    </row>
    <row r="148" spans="1:6" ht="17.399999999999999" thickBot="1" x14ac:dyDescent="0.35">
      <c r="A148" s="777" t="s">
        <v>137</v>
      </c>
      <c r="B148" s="778"/>
      <c r="C148" s="778"/>
      <c r="D148" s="778"/>
      <c r="E148" s="778"/>
      <c r="F148" s="779"/>
    </row>
    <row r="149" spans="1:6" ht="15" thickBot="1" x14ac:dyDescent="0.35">
      <c r="A149" s="759" t="s">
        <v>138</v>
      </c>
      <c r="B149" s="760"/>
      <c r="C149" s="761"/>
      <c r="D149" s="151"/>
      <c r="E149" s="152" t="s">
        <v>139</v>
      </c>
      <c r="F149" s="153"/>
    </row>
    <row r="150" spans="1:6" x14ac:dyDescent="0.3">
      <c r="A150" s="154" t="s">
        <v>140</v>
      </c>
      <c r="B150" s="155"/>
      <c r="C150" s="156">
        <v>205792407.54015288</v>
      </c>
      <c r="D150" s="157" t="s">
        <v>141</v>
      </c>
      <c r="E150" s="158"/>
      <c r="F150" s="159">
        <v>102000000</v>
      </c>
    </row>
    <row r="151" spans="1:6" x14ac:dyDescent="0.3">
      <c r="A151" s="160"/>
      <c r="B151" s="155"/>
      <c r="C151" s="161"/>
      <c r="D151" s="162" t="s">
        <v>142</v>
      </c>
      <c r="E151" s="158"/>
      <c r="F151" s="163">
        <v>0</v>
      </c>
    </row>
    <row r="152" spans="1:6" x14ac:dyDescent="0.3">
      <c r="A152" s="160" t="s">
        <v>143</v>
      </c>
      <c r="B152" s="155"/>
      <c r="C152" s="164">
        <v>2524006.3400000003</v>
      </c>
      <c r="D152" s="162" t="s">
        <v>144</v>
      </c>
      <c r="E152" s="158"/>
      <c r="F152" s="165">
        <v>0</v>
      </c>
    </row>
    <row r="153" spans="1:6" x14ac:dyDescent="0.3">
      <c r="A153" s="160" t="s">
        <v>145</v>
      </c>
      <c r="B153" s="155"/>
      <c r="C153" s="166">
        <v>203268401.20015287</v>
      </c>
      <c r="D153" s="162" t="s">
        <v>146</v>
      </c>
      <c r="E153" s="158"/>
      <c r="F153" s="165">
        <v>0</v>
      </c>
    </row>
    <row r="154" spans="1:6" x14ac:dyDescent="0.3">
      <c r="A154" s="167" t="s">
        <v>147</v>
      </c>
      <c r="B154" s="155"/>
      <c r="C154" s="164">
        <v>102000000</v>
      </c>
      <c r="D154" s="162" t="s">
        <v>148</v>
      </c>
      <c r="E154" s="168"/>
      <c r="F154" s="169">
        <v>102000000</v>
      </c>
    </row>
    <row r="155" spans="1:6" x14ac:dyDescent="0.3">
      <c r="A155" s="167" t="s">
        <v>149</v>
      </c>
      <c r="B155" s="155"/>
      <c r="C155" s="164">
        <v>23168401.200152878</v>
      </c>
      <c r="D155" s="168"/>
      <c r="E155" s="168"/>
      <c r="F155" s="170"/>
    </row>
    <row r="156" spans="1:6" x14ac:dyDescent="0.3">
      <c r="A156" s="167" t="s">
        <v>150</v>
      </c>
      <c r="B156" s="155"/>
      <c r="C156" s="166">
        <v>78100000</v>
      </c>
      <c r="D156" s="171" t="s">
        <v>151</v>
      </c>
      <c r="E156" s="158"/>
      <c r="F156" s="172">
        <v>46802099.969999298</v>
      </c>
    </row>
    <row r="157" spans="1:6" x14ac:dyDescent="0.3">
      <c r="A157" s="173"/>
      <c r="B157" s="174"/>
      <c r="C157" s="175"/>
      <c r="D157" s="176"/>
      <c r="E157" s="158"/>
      <c r="F157" s="177"/>
    </row>
    <row r="158" spans="1:6" x14ac:dyDescent="0.3">
      <c r="A158" s="154" t="s">
        <v>152</v>
      </c>
      <c r="B158" s="155"/>
      <c r="C158" s="156">
        <v>14380970.656086577</v>
      </c>
      <c r="D158" s="176" t="s">
        <v>153</v>
      </c>
      <c r="E158" s="158"/>
      <c r="F158" s="178">
        <v>26997639.179999784</v>
      </c>
    </row>
    <row r="159" spans="1:6" x14ac:dyDescent="0.3">
      <c r="A159" s="179" t="s">
        <v>154</v>
      </c>
      <c r="B159" s="174"/>
      <c r="C159" s="161">
        <v>4529088.9026619177</v>
      </c>
      <c r="D159" s="176" t="s">
        <v>155</v>
      </c>
      <c r="E159" s="168"/>
      <c r="F159" s="178">
        <v>19609345.09</v>
      </c>
    </row>
    <row r="160" spans="1:6" x14ac:dyDescent="0.3">
      <c r="A160" s="179" t="s">
        <v>156</v>
      </c>
      <c r="B160" s="174"/>
      <c r="C160" s="180">
        <v>9851881.7534246594</v>
      </c>
      <c r="D160" s="176" t="s">
        <v>157</v>
      </c>
      <c r="E160" s="168"/>
      <c r="F160" s="178">
        <v>0</v>
      </c>
    </row>
    <row r="161" spans="1:6" x14ac:dyDescent="0.3">
      <c r="A161" s="173"/>
      <c r="B161" s="174"/>
      <c r="C161" s="181"/>
      <c r="D161" s="176" t="s">
        <v>158</v>
      </c>
      <c r="E161" s="158"/>
      <c r="F161" s="182">
        <v>195115.69999951124</v>
      </c>
    </row>
    <row r="162" spans="1:6" x14ac:dyDescent="0.3">
      <c r="A162" s="183" t="s">
        <v>159</v>
      </c>
      <c r="B162" s="184"/>
      <c r="C162" s="185">
        <v>220173378.19623944</v>
      </c>
      <c r="D162" s="186"/>
      <c r="E162" s="187"/>
      <c r="F162" s="188"/>
    </row>
    <row r="163" spans="1:6" x14ac:dyDescent="0.3">
      <c r="A163" s="189" t="s">
        <v>160</v>
      </c>
      <c r="B163" s="184"/>
      <c r="C163" s="175">
        <v>-422718.73999999993</v>
      </c>
      <c r="D163" s="190"/>
      <c r="E163" s="158"/>
      <c r="F163" s="191"/>
    </row>
    <row r="164" spans="1:6" x14ac:dyDescent="0.3">
      <c r="A164" s="189" t="s">
        <v>161</v>
      </c>
      <c r="B164" s="184"/>
      <c r="C164" s="175"/>
      <c r="D164" s="168"/>
      <c r="E164" s="158"/>
      <c r="F164" s="191"/>
    </row>
    <row r="165" spans="1:6" ht="15" thickBot="1" x14ac:dyDescent="0.35">
      <c r="A165" s="192" t="s">
        <v>162</v>
      </c>
      <c r="B165" s="193"/>
      <c r="C165" s="194">
        <v>219750659.45623943</v>
      </c>
      <c r="D165" s="195" t="s">
        <v>163</v>
      </c>
      <c r="E165" s="196"/>
      <c r="F165" s="197">
        <v>148802099.96999931</v>
      </c>
    </row>
    <row r="166" spans="1:6" ht="15" thickBot="1" x14ac:dyDescent="0.35">
      <c r="A166" s="89"/>
      <c r="B166" s="200"/>
      <c r="C166" s="198"/>
      <c r="D166" s="198"/>
      <c r="E166" s="198"/>
      <c r="F166" s="199"/>
    </row>
    <row r="167" spans="1:6" ht="15" thickBot="1" x14ac:dyDescent="0.35">
      <c r="A167" s="759" t="s">
        <v>164</v>
      </c>
      <c r="B167" s="760"/>
      <c r="C167" s="761"/>
      <c r="E167" s="201"/>
      <c r="F167" s="199"/>
    </row>
    <row r="168" spans="1:6" x14ac:dyDescent="0.3">
      <c r="A168" s="202" t="s">
        <v>165</v>
      </c>
      <c r="B168" s="203"/>
      <c r="C168" s="204"/>
      <c r="F168" s="199"/>
    </row>
    <row r="169" spans="1:6" x14ac:dyDescent="0.3">
      <c r="A169" s="205" t="s">
        <v>166</v>
      </c>
      <c r="B169" s="203"/>
      <c r="C169" s="206">
        <v>368250.73717808223</v>
      </c>
      <c r="F169" s="199"/>
    </row>
    <row r="170" spans="1:6" x14ac:dyDescent="0.3">
      <c r="A170" s="205" t="s">
        <v>167</v>
      </c>
      <c r="B170" s="203"/>
      <c r="C170" s="204">
        <v>0</v>
      </c>
      <c r="D170" s="207"/>
      <c r="F170" s="199"/>
    </row>
    <row r="171" spans="1:6" x14ac:dyDescent="0.3">
      <c r="A171" s="205" t="s">
        <v>168</v>
      </c>
      <c r="B171" s="203"/>
      <c r="C171" s="204">
        <v>0</v>
      </c>
      <c r="F171" s="199"/>
    </row>
    <row r="172" spans="1:6" x14ac:dyDescent="0.3">
      <c r="A172" s="205"/>
      <c r="B172" s="203"/>
      <c r="C172" s="204"/>
      <c r="F172" s="199"/>
    </row>
    <row r="173" spans="1:6" x14ac:dyDescent="0.3">
      <c r="A173" s="202" t="s">
        <v>169</v>
      </c>
      <c r="B173" s="203"/>
      <c r="C173" s="204"/>
      <c r="F173" s="199"/>
    </row>
    <row r="174" spans="1:6" x14ac:dyDescent="0.3">
      <c r="A174" s="205" t="s">
        <v>170</v>
      </c>
      <c r="B174" s="203"/>
      <c r="C174" s="204">
        <v>5552.2</v>
      </c>
      <c r="F174" s="199"/>
    </row>
    <row r="175" spans="1:6" x14ac:dyDescent="0.3">
      <c r="A175" s="205" t="s">
        <v>171</v>
      </c>
      <c r="B175" s="203"/>
      <c r="C175" s="204">
        <v>5552.2</v>
      </c>
      <c r="F175" s="199"/>
    </row>
    <row r="176" spans="1:6" x14ac:dyDescent="0.3">
      <c r="A176" s="205"/>
      <c r="B176" s="203"/>
      <c r="C176" s="204"/>
      <c r="F176" s="199"/>
    </row>
    <row r="177" spans="1:6" x14ac:dyDescent="0.3">
      <c r="A177" s="202" t="s">
        <v>172</v>
      </c>
      <c r="B177" s="203"/>
      <c r="C177" s="204"/>
      <c r="F177" s="199"/>
    </row>
    <row r="178" spans="1:6" x14ac:dyDescent="0.3">
      <c r="A178" s="205" t="s">
        <v>173</v>
      </c>
      <c r="B178" s="203"/>
      <c r="C178" s="204">
        <v>594707.60011589993</v>
      </c>
      <c r="F178" s="199"/>
    </row>
    <row r="179" spans="1:6" x14ac:dyDescent="0.3">
      <c r="A179" s="205" t="s">
        <v>174</v>
      </c>
      <c r="B179" s="203"/>
      <c r="C179" s="204">
        <v>81144</v>
      </c>
      <c r="F179" s="199"/>
    </row>
    <row r="180" spans="1:6" x14ac:dyDescent="0.3">
      <c r="A180" s="205" t="s">
        <v>175</v>
      </c>
      <c r="B180" s="203"/>
      <c r="C180" s="204">
        <v>235217.57</v>
      </c>
      <c r="F180" s="199"/>
    </row>
    <row r="181" spans="1:6" x14ac:dyDescent="0.3">
      <c r="A181" s="205" t="s">
        <v>176</v>
      </c>
      <c r="B181" s="203"/>
      <c r="C181" s="204">
        <v>21729.11</v>
      </c>
      <c r="F181" s="199"/>
    </row>
    <row r="182" spans="1:6" x14ac:dyDescent="0.3">
      <c r="A182" s="205" t="s">
        <v>177</v>
      </c>
      <c r="B182" s="203"/>
      <c r="C182" s="204">
        <v>0</v>
      </c>
      <c r="F182" s="199"/>
    </row>
    <row r="183" spans="1:6" x14ac:dyDescent="0.3">
      <c r="A183" s="205"/>
      <c r="B183" s="203"/>
      <c r="C183" s="204"/>
      <c r="F183" s="199"/>
    </row>
    <row r="184" spans="1:6" x14ac:dyDescent="0.3">
      <c r="A184" s="202" t="s">
        <v>178</v>
      </c>
      <c r="B184" s="203"/>
      <c r="C184" s="204"/>
      <c r="D184"/>
      <c r="F184" s="199"/>
    </row>
    <row r="185" spans="1:6" x14ac:dyDescent="0.3">
      <c r="A185" s="205" t="s">
        <v>179</v>
      </c>
      <c r="B185" s="203"/>
      <c r="C185" s="204">
        <v>577234.76812547958</v>
      </c>
      <c r="D185"/>
      <c r="F185" s="199"/>
    </row>
    <row r="186" spans="1:6" x14ac:dyDescent="0.3">
      <c r="A186" s="205" t="s">
        <v>180</v>
      </c>
      <c r="B186" s="203"/>
      <c r="C186" s="204">
        <v>132763.99666886029</v>
      </c>
      <c r="D186"/>
      <c r="F186" s="199"/>
    </row>
    <row r="187" spans="1:6" x14ac:dyDescent="0.3">
      <c r="A187" s="205"/>
      <c r="B187" s="203"/>
      <c r="C187" s="204"/>
      <c r="F187" s="199"/>
    </row>
    <row r="188" spans="1:6" x14ac:dyDescent="0.3">
      <c r="A188" s="202" t="s">
        <v>181</v>
      </c>
      <c r="B188" s="203"/>
      <c r="C188" s="204"/>
      <c r="F188" s="199"/>
    </row>
    <row r="189" spans="1:6" x14ac:dyDescent="0.3">
      <c r="A189" s="205" t="s">
        <v>182</v>
      </c>
      <c r="B189" s="203"/>
      <c r="C189" s="204">
        <v>0</v>
      </c>
      <c r="D189"/>
      <c r="F189" s="199"/>
    </row>
    <row r="190" spans="1:6" x14ac:dyDescent="0.3">
      <c r="A190" s="205"/>
      <c r="B190" s="203"/>
      <c r="C190" s="204"/>
      <c r="F190" s="199"/>
    </row>
    <row r="191" spans="1:6" x14ac:dyDescent="0.3">
      <c r="A191" s="202" t="s">
        <v>183</v>
      </c>
      <c r="B191" s="203"/>
      <c r="C191" s="204"/>
      <c r="F191" s="199"/>
    </row>
    <row r="192" spans="1:6" x14ac:dyDescent="0.3">
      <c r="A192" s="205" t="s">
        <v>184</v>
      </c>
      <c r="B192" s="203"/>
      <c r="C192" s="204">
        <v>0</v>
      </c>
      <c r="F192" s="199"/>
    </row>
    <row r="193" spans="1:6" x14ac:dyDescent="0.3">
      <c r="A193" s="205"/>
      <c r="B193" s="203"/>
      <c r="C193" s="204"/>
      <c r="F193" s="199"/>
    </row>
    <row r="194" spans="1:6" x14ac:dyDescent="0.3">
      <c r="A194" s="202" t="s">
        <v>185</v>
      </c>
      <c r="B194" s="203"/>
      <c r="C194" s="204"/>
      <c r="F194" s="199"/>
    </row>
    <row r="195" spans="1:6" x14ac:dyDescent="0.3">
      <c r="A195" s="205" t="s">
        <v>186</v>
      </c>
      <c r="B195" s="203"/>
      <c r="C195" s="204">
        <v>17725098.079999998</v>
      </c>
      <c r="F195" s="199"/>
    </row>
    <row r="196" spans="1:6" x14ac:dyDescent="0.3">
      <c r="A196" s="205" t="s">
        <v>187</v>
      </c>
      <c r="B196" s="203"/>
      <c r="C196" s="204">
        <v>26566950.899999999</v>
      </c>
      <c r="D196"/>
      <c r="F196" s="199"/>
    </row>
    <row r="197" spans="1:6" x14ac:dyDescent="0.3">
      <c r="A197" s="205" t="s">
        <v>188</v>
      </c>
      <c r="B197" s="203"/>
      <c r="C197" s="204">
        <v>19468762.739999998</v>
      </c>
      <c r="F197" s="199"/>
    </row>
    <row r="198" spans="1:6" x14ac:dyDescent="0.3">
      <c r="A198" s="205"/>
      <c r="B198" s="203"/>
      <c r="C198" s="204"/>
      <c r="D198"/>
      <c r="F198" s="199"/>
    </row>
    <row r="199" spans="1:6" x14ac:dyDescent="0.3">
      <c r="A199" s="205"/>
      <c r="B199" s="203"/>
      <c r="C199" s="204"/>
      <c r="F199" s="199"/>
    </row>
    <row r="200" spans="1:6" x14ac:dyDescent="0.3">
      <c r="A200" s="202" t="s">
        <v>189</v>
      </c>
      <c r="B200" s="203"/>
      <c r="C200" s="204"/>
      <c r="F200" s="199"/>
    </row>
    <row r="201" spans="1:6" x14ac:dyDescent="0.3">
      <c r="A201" s="205" t="s">
        <v>190</v>
      </c>
      <c r="B201" s="203"/>
      <c r="C201" s="204">
        <v>2194963.73</v>
      </c>
      <c r="D201"/>
      <c r="F201" s="199"/>
    </row>
    <row r="202" spans="1:6" x14ac:dyDescent="0.3">
      <c r="A202" s="205"/>
      <c r="B202" s="203"/>
      <c r="C202" s="204"/>
      <c r="F202" s="199"/>
    </row>
    <row r="203" spans="1:6" x14ac:dyDescent="0.3">
      <c r="A203" s="202" t="s">
        <v>191</v>
      </c>
      <c r="B203" s="203"/>
      <c r="C203" s="204"/>
      <c r="F203" s="199"/>
    </row>
    <row r="204" spans="1:6" x14ac:dyDescent="0.3">
      <c r="A204" s="205" t="s">
        <v>192</v>
      </c>
      <c r="B204" s="203"/>
      <c r="C204" s="204">
        <v>2333931.62</v>
      </c>
      <c r="D204"/>
      <c r="F204" s="199"/>
    </row>
    <row r="205" spans="1:6" x14ac:dyDescent="0.3">
      <c r="A205" s="205" t="s">
        <v>193</v>
      </c>
      <c r="B205" s="203"/>
      <c r="C205" s="204">
        <v>0</v>
      </c>
      <c r="F205" s="199"/>
    </row>
    <row r="206" spans="1:6" x14ac:dyDescent="0.3">
      <c r="A206" s="205"/>
      <c r="B206" s="203"/>
      <c r="C206" s="204"/>
      <c r="F206" s="199"/>
    </row>
    <row r="207" spans="1:6" x14ac:dyDescent="0.3">
      <c r="A207" s="202" t="s">
        <v>194</v>
      </c>
      <c r="B207" s="203"/>
      <c r="C207" s="204"/>
      <c r="F207" s="199"/>
    </row>
    <row r="208" spans="1:6" x14ac:dyDescent="0.3">
      <c r="A208" s="205" t="s">
        <v>195</v>
      </c>
      <c r="B208" s="203"/>
      <c r="C208" s="204">
        <v>102000000</v>
      </c>
      <c r="D208"/>
      <c r="F208" s="199"/>
    </row>
    <row r="209" spans="1:6" x14ac:dyDescent="0.3">
      <c r="A209" s="205"/>
      <c r="B209" s="203"/>
      <c r="C209" s="204"/>
      <c r="F209" s="199"/>
    </row>
    <row r="210" spans="1:6" x14ac:dyDescent="0.3">
      <c r="A210" s="202" t="s">
        <v>196</v>
      </c>
      <c r="B210" s="203"/>
      <c r="C210" s="204"/>
      <c r="F210" s="199"/>
    </row>
    <row r="211" spans="1:6" x14ac:dyDescent="0.3">
      <c r="A211" s="205" t="s">
        <v>197</v>
      </c>
      <c r="B211" s="203"/>
      <c r="C211" s="204">
        <v>2872487.01</v>
      </c>
      <c r="D211"/>
      <c r="F211" s="199"/>
    </row>
    <row r="212" spans="1:6" x14ac:dyDescent="0.3">
      <c r="A212" s="205"/>
      <c r="B212" s="203"/>
      <c r="C212" s="204"/>
      <c r="F212" s="199"/>
    </row>
    <row r="213" spans="1:6" x14ac:dyDescent="0.3">
      <c r="A213" s="202" t="s">
        <v>198</v>
      </c>
      <c r="B213" s="203"/>
      <c r="C213" s="204"/>
      <c r="F213" s="199"/>
    </row>
    <row r="214" spans="1:6" x14ac:dyDescent="0.3">
      <c r="A214" s="205" t="s">
        <v>199</v>
      </c>
      <c r="B214" s="203"/>
      <c r="C214" s="204">
        <v>0</v>
      </c>
      <c r="F214" s="199"/>
    </row>
    <row r="215" spans="1:6" x14ac:dyDescent="0.3">
      <c r="A215" s="205"/>
      <c r="B215" s="203"/>
      <c r="C215" s="204"/>
      <c r="F215" s="199"/>
    </row>
    <row r="216" spans="1:6" x14ac:dyDescent="0.3">
      <c r="A216" s="202" t="s">
        <v>200</v>
      </c>
      <c r="B216" s="203"/>
      <c r="C216" s="204"/>
      <c r="F216" s="199"/>
    </row>
    <row r="217" spans="1:6" x14ac:dyDescent="0.3">
      <c r="A217" s="205" t="s">
        <v>201</v>
      </c>
      <c r="B217" s="203"/>
      <c r="C217" s="204">
        <v>24000000</v>
      </c>
      <c r="D217"/>
      <c r="F217" s="199"/>
    </row>
    <row r="218" spans="1:6" x14ac:dyDescent="0.3">
      <c r="A218" s="205"/>
      <c r="B218" s="203"/>
      <c r="C218" s="204"/>
      <c r="F218" s="199"/>
    </row>
    <row r="219" spans="1:6" x14ac:dyDescent="0.3">
      <c r="A219" s="202" t="s">
        <v>202</v>
      </c>
      <c r="B219" s="203"/>
      <c r="C219" s="204"/>
      <c r="F219" s="199"/>
    </row>
    <row r="220" spans="1:6" x14ac:dyDescent="0.3">
      <c r="A220" s="205" t="s">
        <v>203</v>
      </c>
      <c r="B220" s="203"/>
      <c r="C220" s="204">
        <v>0</v>
      </c>
      <c r="F220" s="199"/>
    </row>
    <row r="221" spans="1:6" x14ac:dyDescent="0.3">
      <c r="A221" s="205"/>
      <c r="B221" s="203"/>
      <c r="C221" s="204"/>
      <c r="F221" s="199"/>
    </row>
    <row r="222" spans="1:6" x14ac:dyDescent="0.3">
      <c r="A222" s="202" t="s">
        <v>204</v>
      </c>
      <c r="B222" s="203"/>
      <c r="C222" s="204"/>
      <c r="F222" s="199"/>
    </row>
    <row r="223" spans="1:6" x14ac:dyDescent="0.3">
      <c r="A223" s="205" t="s">
        <v>205</v>
      </c>
      <c r="B223" s="203"/>
      <c r="C223" s="204">
        <v>0</v>
      </c>
      <c r="F223" s="199"/>
    </row>
    <row r="224" spans="1:6" x14ac:dyDescent="0.3">
      <c r="A224" s="205"/>
      <c r="B224" s="203"/>
      <c r="C224" s="204"/>
      <c r="F224" s="199"/>
    </row>
    <row r="225" spans="1:6" x14ac:dyDescent="0.3">
      <c r="A225" s="202" t="s">
        <v>206</v>
      </c>
      <c r="B225" s="203"/>
      <c r="C225" s="204"/>
      <c r="F225" s="199"/>
    </row>
    <row r="226" spans="1:6" x14ac:dyDescent="0.3">
      <c r="A226" s="205" t="s">
        <v>207</v>
      </c>
      <c r="B226" s="203"/>
      <c r="C226" s="204">
        <v>0</v>
      </c>
      <c r="F226" s="199"/>
    </row>
    <row r="227" spans="1:6" x14ac:dyDescent="0.3">
      <c r="A227" s="205" t="s">
        <v>208</v>
      </c>
      <c r="B227" s="203"/>
      <c r="C227" s="204">
        <v>0</v>
      </c>
      <c r="F227" s="199"/>
    </row>
    <row r="228" spans="1:6" x14ac:dyDescent="0.3">
      <c r="A228" s="205" t="s">
        <v>209</v>
      </c>
      <c r="B228" s="203"/>
      <c r="C228" s="204">
        <v>195115.69999951124</v>
      </c>
      <c r="F228" s="199"/>
    </row>
    <row r="229" spans="1:6" x14ac:dyDescent="0.3">
      <c r="A229" s="205"/>
      <c r="B229" s="203"/>
      <c r="C229" s="204"/>
      <c r="F229" s="199"/>
    </row>
    <row r="230" spans="1:6" x14ac:dyDescent="0.3">
      <c r="A230" s="202" t="s">
        <v>210</v>
      </c>
      <c r="B230" s="203"/>
      <c r="C230" s="204"/>
      <c r="F230" s="199"/>
    </row>
    <row r="231" spans="1:6" x14ac:dyDescent="0.3">
      <c r="A231" s="205" t="s">
        <v>211</v>
      </c>
      <c r="B231" s="203"/>
      <c r="C231" s="204">
        <v>0</v>
      </c>
      <c r="D231"/>
      <c r="F231" s="199"/>
    </row>
    <row r="232" spans="1:6" x14ac:dyDescent="0.3">
      <c r="A232" s="205"/>
      <c r="B232" s="203"/>
      <c r="C232" s="204"/>
      <c r="F232" s="199"/>
    </row>
    <row r="233" spans="1:6" x14ac:dyDescent="0.3">
      <c r="A233" s="202" t="s">
        <v>212</v>
      </c>
      <c r="B233" s="203"/>
      <c r="C233" s="204"/>
      <c r="F233" s="199"/>
    </row>
    <row r="234" spans="1:6" x14ac:dyDescent="0.3">
      <c r="A234" s="205" t="s">
        <v>213</v>
      </c>
      <c r="B234" s="203"/>
      <c r="C234" s="204">
        <v>3191220.4090000005</v>
      </c>
      <c r="D234"/>
      <c r="F234" s="199"/>
    </row>
    <row r="235" spans="1:6" x14ac:dyDescent="0.3">
      <c r="A235" s="205" t="s">
        <v>214</v>
      </c>
      <c r="B235" s="203"/>
      <c r="C235" s="204">
        <v>0</v>
      </c>
      <c r="F235" s="199"/>
    </row>
    <row r="236" spans="1:6" x14ac:dyDescent="0.3">
      <c r="A236" s="205"/>
      <c r="B236" s="203"/>
      <c r="C236" s="204"/>
      <c r="F236" s="199"/>
    </row>
    <row r="237" spans="1:6" x14ac:dyDescent="0.3">
      <c r="A237" s="202" t="s">
        <v>215</v>
      </c>
      <c r="B237" s="203"/>
      <c r="C237" s="204"/>
      <c r="F237" s="199"/>
    </row>
    <row r="238" spans="1:6" x14ac:dyDescent="0.3">
      <c r="A238" s="205" t="s">
        <v>216</v>
      </c>
      <c r="B238" s="203"/>
      <c r="C238" s="204">
        <v>0</v>
      </c>
      <c r="F238" s="199"/>
    </row>
    <row r="239" spans="1:6" x14ac:dyDescent="0.3">
      <c r="A239" s="205" t="s">
        <v>217</v>
      </c>
      <c r="B239" s="203"/>
      <c r="C239" s="204">
        <v>0</v>
      </c>
      <c r="F239" s="199"/>
    </row>
    <row r="240" spans="1:6" x14ac:dyDescent="0.3">
      <c r="A240" s="205" t="s">
        <v>218</v>
      </c>
      <c r="B240" s="203"/>
      <c r="C240" s="204">
        <v>0</v>
      </c>
      <c r="F240" s="199"/>
    </row>
    <row r="241" spans="1:6" x14ac:dyDescent="0.3">
      <c r="A241" s="205"/>
      <c r="B241" s="203"/>
      <c r="C241" s="204"/>
      <c r="F241" s="199"/>
    </row>
    <row r="242" spans="1:6" x14ac:dyDescent="0.3">
      <c r="A242" s="202" t="s">
        <v>219</v>
      </c>
      <c r="B242" s="203"/>
      <c r="C242" s="204"/>
      <c r="F242" s="199"/>
    </row>
    <row r="243" spans="1:6" x14ac:dyDescent="0.3">
      <c r="A243" s="205" t="s">
        <v>220</v>
      </c>
      <c r="B243" s="203"/>
      <c r="C243" s="204" t="s">
        <v>221</v>
      </c>
      <c r="F243" s="199"/>
    </row>
    <row r="244" spans="1:6" x14ac:dyDescent="0.3">
      <c r="A244" s="205"/>
      <c r="B244" s="203"/>
      <c r="C244" s="204"/>
      <c r="F244" s="199"/>
    </row>
    <row r="245" spans="1:6" x14ac:dyDescent="0.3">
      <c r="A245" s="202" t="s">
        <v>222</v>
      </c>
      <c r="B245" s="203"/>
      <c r="C245" s="204"/>
      <c r="F245" s="199"/>
    </row>
    <row r="246" spans="1:6" x14ac:dyDescent="0.3">
      <c r="A246" s="205" t="s">
        <v>223</v>
      </c>
      <c r="B246" s="203"/>
      <c r="C246" s="204">
        <v>0</v>
      </c>
      <c r="F246" s="199"/>
    </row>
    <row r="247" spans="1:6" x14ac:dyDescent="0.3">
      <c r="A247" s="205" t="s">
        <v>224</v>
      </c>
      <c r="B247" s="203"/>
      <c r="C247" s="204">
        <v>0</v>
      </c>
      <c r="F247" s="199"/>
    </row>
    <row r="248" spans="1:6" x14ac:dyDescent="0.3">
      <c r="A248" s="205"/>
      <c r="B248" s="203"/>
      <c r="C248" s="204"/>
      <c r="F248" s="199"/>
    </row>
    <row r="249" spans="1:6" x14ac:dyDescent="0.3">
      <c r="A249" s="202" t="s">
        <v>225</v>
      </c>
      <c r="B249" s="203"/>
      <c r="C249" s="204"/>
      <c r="F249" s="199"/>
    </row>
    <row r="250" spans="1:6" x14ac:dyDescent="0.3">
      <c r="A250" s="205" t="s">
        <v>226</v>
      </c>
      <c r="B250" s="203"/>
      <c r="C250" s="204">
        <v>0</v>
      </c>
      <c r="F250" s="199"/>
    </row>
    <row r="251" spans="1:6" x14ac:dyDescent="0.3">
      <c r="A251" s="205"/>
      <c r="B251" s="203"/>
      <c r="C251" s="204"/>
      <c r="F251" s="199"/>
    </row>
    <row r="252" spans="1:6" x14ac:dyDescent="0.3">
      <c r="A252" s="202" t="s">
        <v>227</v>
      </c>
      <c r="B252" s="203"/>
      <c r="C252" s="204"/>
      <c r="F252" s="199"/>
    </row>
    <row r="253" spans="1:6" x14ac:dyDescent="0.3">
      <c r="A253" s="205" t="s">
        <v>228</v>
      </c>
      <c r="B253" s="203"/>
      <c r="C253" s="204">
        <v>0</v>
      </c>
      <c r="F253" s="199"/>
    </row>
    <row r="254" spans="1:6" x14ac:dyDescent="0.3">
      <c r="A254" s="205"/>
      <c r="B254" s="203"/>
      <c r="C254" s="204"/>
      <c r="F254" s="199"/>
    </row>
    <row r="255" spans="1:6" x14ac:dyDescent="0.3">
      <c r="A255" s="202" t="s">
        <v>229</v>
      </c>
      <c r="B255" s="203"/>
      <c r="C255" s="208"/>
      <c r="F255" s="199"/>
    </row>
    <row r="256" spans="1:6" x14ac:dyDescent="0.3">
      <c r="A256" s="205" t="s">
        <v>230</v>
      </c>
      <c r="B256" s="203"/>
      <c r="C256" s="204">
        <v>0</v>
      </c>
      <c r="F256" s="199"/>
    </row>
    <row r="257" spans="1:6" x14ac:dyDescent="0.3">
      <c r="A257" s="205"/>
      <c r="B257" s="203"/>
      <c r="C257" s="204"/>
      <c r="F257" s="199"/>
    </row>
    <row r="258" spans="1:6" x14ac:dyDescent="0.3">
      <c r="A258" s="202" t="s">
        <v>231</v>
      </c>
      <c r="B258" s="203"/>
      <c r="C258" s="208"/>
      <c r="F258" s="199"/>
    </row>
    <row r="259" spans="1:6" x14ac:dyDescent="0.3">
      <c r="A259" s="205" t="s">
        <v>232</v>
      </c>
      <c r="B259" s="203"/>
      <c r="C259" s="204">
        <v>0</v>
      </c>
      <c r="F259" s="199"/>
    </row>
    <row r="260" spans="1:6" x14ac:dyDescent="0.3">
      <c r="A260" s="205"/>
      <c r="B260" s="203"/>
      <c r="C260" s="204"/>
      <c r="F260" s="199"/>
    </row>
    <row r="261" spans="1:6" x14ac:dyDescent="0.3">
      <c r="A261" s="202" t="s">
        <v>233</v>
      </c>
      <c r="B261" s="203"/>
      <c r="C261" s="204"/>
      <c r="F261" s="199"/>
    </row>
    <row r="262" spans="1:6" x14ac:dyDescent="0.3">
      <c r="A262" s="205" t="s">
        <v>234</v>
      </c>
      <c r="B262" s="203"/>
      <c r="C262" s="204">
        <v>0</v>
      </c>
      <c r="F262" s="199"/>
    </row>
    <row r="263" spans="1:6" x14ac:dyDescent="0.3">
      <c r="A263" s="205"/>
      <c r="B263" s="203"/>
      <c r="C263" s="204"/>
      <c r="F263" s="199"/>
    </row>
    <row r="264" spans="1:6" x14ac:dyDescent="0.3">
      <c r="A264" s="202" t="s">
        <v>235</v>
      </c>
      <c r="B264" s="203"/>
      <c r="C264" s="204"/>
      <c r="F264" s="199"/>
    </row>
    <row r="265" spans="1:6" x14ac:dyDescent="0.3">
      <c r="A265" s="205" t="s">
        <v>236</v>
      </c>
      <c r="B265" s="203"/>
      <c r="C265" s="204">
        <v>0</v>
      </c>
      <c r="F265" s="199"/>
    </row>
    <row r="266" spans="1:6" x14ac:dyDescent="0.3">
      <c r="A266" s="205" t="s">
        <v>237</v>
      </c>
      <c r="B266" s="203"/>
      <c r="C266" s="204">
        <v>0</v>
      </c>
      <c r="F266" s="199"/>
    </row>
    <row r="267" spans="1:6" x14ac:dyDescent="0.3">
      <c r="A267" s="205" t="s">
        <v>238</v>
      </c>
      <c r="B267" s="203"/>
      <c r="C267" s="204">
        <v>0</v>
      </c>
      <c r="F267" s="199"/>
    </row>
    <row r="268" spans="1:6" x14ac:dyDescent="0.3">
      <c r="A268" s="205" t="s">
        <v>239</v>
      </c>
      <c r="B268" s="203"/>
      <c r="C268" s="204">
        <v>0</v>
      </c>
      <c r="F268" s="199"/>
    </row>
    <row r="269" spans="1:6" x14ac:dyDescent="0.3">
      <c r="A269" s="205"/>
      <c r="B269" s="203"/>
      <c r="C269" s="204"/>
      <c r="F269" s="199"/>
    </row>
    <row r="270" spans="1:6" x14ac:dyDescent="0.3">
      <c r="A270" s="202" t="s">
        <v>240</v>
      </c>
      <c r="B270" s="203"/>
      <c r="C270" s="204"/>
      <c r="F270" s="199"/>
    </row>
    <row r="271" spans="1:6" x14ac:dyDescent="0.3">
      <c r="A271" s="205" t="s">
        <v>241</v>
      </c>
      <c r="B271" s="203"/>
      <c r="C271" s="204">
        <v>2886173.8406273979</v>
      </c>
      <c r="D271"/>
      <c r="F271" s="199"/>
    </row>
    <row r="272" spans="1:6" x14ac:dyDescent="0.3">
      <c r="A272" s="205"/>
      <c r="B272" s="203"/>
      <c r="C272" s="204">
        <v>0</v>
      </c>
      <c r="F272" s="199"/>
    </row>
    <row r="273" spans="1:6" x14ac:dyDescent="0.3">
      <c r="A273" s="202" t="s">
        <v>242</v>
      </c>
      <c r="B273" s="203"/>
      <c r="C273" s="204"/>
      <c r="F273" s="199"/>
    </row>
    <row r="274" spans="1:6" x14ac:dyDescent="0.3">
      <c r="A274" s="205" t="s">
        <v>243</v>
      </c>
      <c r="B274" s="203"/>
      <c r="C274" s="204">
        <v>2399612.0547945201</v>
      </c>
      <c r="D274"/>
      <c r="F274" s="199"/>
    </row>
    <row r="275" spans="1:6" x14ac:dyDescent="0.3">
      <c r="A275" s="205"/>
      <c r="B275" s="203"/>
      <c r="C275" s="204"/>
      <c r="F275" s="199"/>
    </row>
    <row r="276" spans="1:6" x14ac:dyDescent="0.3">
      <c r="A276" s="202" t="s">
        <v>244</v>
      </c>
      <c r="B276" s="203"/>
      <c r="C276" s="204"/>
      <c r="F276" s="199"/>
    </row>
    <row r="277" spans="1:6" x14ac:dyDescent="0.3">
      <c r="A277" s="205" t="s">
        <v>245</v>
      </c>
      <c r="B277" s="203"/>
      <c r="C277" s="204">
        <v>0</v>
      </c>
      <c r="F277" s="199"/>
    </row>
    <row r="278" spans="1:6" x14ac:dyDescent="0.3">
      <c r="A278" s="205"/>
      <c r="B278" s="203"/>
      <c r="C278" s="204"/>
      <c r="F278" s="199"/>
    </row>
    <row r="279" spans="1:6" x14ac:dyDescent="0.3">
      <c r="A279" s="202" t="s">
        <v>246</v>
      </c>
      <c r="B279" s="203"/>
      <c r="C279" s="204"/>
      <c r="F279" s="199"/>
    </row>
    <row r="280" spans="1:6" x14ac:dyDescent="0.3">
      <c r="A280" s="205" t="s">
        <v>247</v>
      </c>
      <c r="B280" s="203"/>
      <c r="C280" s="204">
        <v>0</v>
      </c>
      <c r="F280" s="199"/>
    </row>
    <row r="281" spans="1:6" x14ac:dyDescent="0.3">
      <c r="A281" s="205"/>
      <c r="B281" s="203"/>
      <c r="C281" s="204"/>
      <c r="F281" s="199"/>
    </row>
    <row r="282" spans="1:6" x14ac:dyDescent="0.3">
      <c r="A282" s="202" t="s">
        <v>248</v>
      </c>
      <c r="B282" s="203"/>
      <c r="C282" s="204"/>
      <c r="F282" s="199"/>
    </row>
    <row r="283" spans="1:6" x14ac:dyDescent="0.3">
      <c r="A283" s="205" t="s">
        <v>249</v>
      </c>
      <c r="B283" s="203"/>
      <c r="C283" s="204">
        <v>0</v>
      </c>
      <c r="F283" s="199"/>
    </row>
    <row r="284" spans="1:6" x14ac:dyDescent="0.3">
      <c r="A284" s="205"/>
      <c r="B284" s="203"/>
      <c r="C284" s="204"/>
      <c r="F284" s="199"/>
    </row>
    <row r="285" spans="1:6" x14ac:dyDescent="0.3">
      <c r="A285" s="202" t="s">
        <v>250</v>
      </c>
      <c r="B285" s="203"/>
      <c r="C285" s="204"/>
      <c r="D285"/>
      <c r="F285" s="199"/>
    </row>
    <row r="286" spans="1:6" x14ac:dyDescent="0.3">
      <c r="A286" s="205" t="s">
        <v>251</v>
      </c>
      <c r="B286" s="203"/>
      <c r="C286" s="204">
        <v>11894191.18972972</v>
      </c>
      <c r="D286"/>
      <c r="F286" s="199"/>
    </row>
    <row r="287" spans="1:6" x14ac:dyDescent="0.3">
      <c r="A287" s="205" t="s">
        <v>252</v>
      </c>
      <c r="B287" s="203"/>
      <c r="C287" s="204">
        <v>0</v>
      </c>
      <c r="F287" s="199"/>
    </row>
    <row r="288" spans="1:6" x14ac:dyDescent="0.3">
      <c r="A288" s="205"/>
      <c r="B288" s="203"/>
      <c r="C288" s="204"/>
      <c r="F288" s="199"/>
    </row>
    <row r="289" spans="1:6" ht="15" thickBot="1" x14ac:dyDescent="0.35">
      <c r="A289" s="762" t="s">
        <v>253</v>
      </c>
      <c r="B289" s="763"/>
      <c r="C289" s="209">
        <v>219750659.45623946</v>
      </c>
      <c r="D289" s="210"/>
      <c r="E289" s="211"/>
      <c r="F289" s="199"/>
    </row>
    <row r="290" spans="1:6" ht="15" thickBot="1" x14ac:dyDescent="0.35">
      <c r="F290" s="199"/>
    </row>
    <row r="291" spans="1:6" ht="17.399999999999999" thickBot="1" x14ac:dyDescent="0.35">
      <c r="A291" s="752" t="s">
        <v>254</v>
      </c>
      <c r="B291" s="753"/>
      <c r="C291" s="753"/>
      <c r="D291" s="753"/>
      <c r="E291" s="753"/>
      <c r="F291" s="754"/>
    </row>
    <row r="292" spans="1:6" ht="15" thickBot="1" x14ac:dyDescent="0.35">
      <c r="A292" s="764" t="s">
        <v>255</v>
      </c>
      <c r="B292" s="765"/>
      <c r="C292" s="766"/>
      <c r="D292" s="212"/>
      <c r="E292" s="212"/>
      <c r="F292" s="213"/>
    </row>
    <row r="293" spans="1:6" x14ac:dyDescent="0.3">
      <c r="A293" s="214" t="s">
        <v>256</v>
      </c>
      <c r="B293" s="125"/>
      <c r="C293" s="215">
        <v>0</v>
      </c>
      <c r="D293" s="198"/>
      <c r="E293" s="198"/>
      <c r="F293" s="199"/>
    </row>
    <row r="294" spans="1:6" x14ac:dyDescent="0.3">
      <c r="A294" s="216"/>
      <c r="B294" s="217"/>
      <c r="C294" s="125"/>
      <c r="D294" s="198"/>
      <c r="E294" s="198"/>
      <c r="F294" s="199"/>
    </row>
    <row r="295" spans="1:6" x14ac:dyDescent="0.3">
      <c r="A295" s="218" t="s">
        <v>257</v>
      </c>
      <c r="B295" s="219"/>
      <c r="C295" s="220">
        <v>2400000000</v>
      </c>
      <c r="D295" s="221"/>
      <c r="E295" s="198"/>
      <c r="F295" s="213"/>
    </row>
    <row r="296" spans="1:6" x14ac:dyDescent="0.3">
      <c r="A296" s="218" t="s">
        <v>258</v>
      </c>
      <c r="B296" s="219"/>
      <c r="C296" s="220">
        <v>0</v>
      </c>
      <c r="D296" s="221"/>
      <c r="E296" s="198"/>
      <c r="F296" s="213"/>
    </row>
    <row r="297" spans="1:6" x14ac:dyDescent="0.3">
      <c r="A297" s="218" t="s">
        <v>259</v>
      </c>
      <c r="B297" s="219"/>
      <c r="C297" s="220">
        <v>0</v>
      </c>
      <c r="D297" s="212"/>
      <c r="E297" s="198"/>
      <c r="F297" s="213"/>
    </row>
    <row r="298" spans="1:6" x14ac:dyDescent="0.3">
      <c r="A298" s="218" t="s">
        <v>260</v>
      </c>
      <c r="B298" s="219"/>
      <c r="C298" s="220">
        <v>0</v>
      </c>
      <c r="D298" s="212"/>
      <c r="E298" s="198"/>
      <c r="F298" s="213"/>
    </row>
    <row r="299" spans="1:6" x14ac:dyDescent="0.3">
      <c r="A299" s="218" t="s">
        <v>261</v>
      </c>
      <c r="B299" s="219"/>
      <c r="C299" s="220">
        <v>0</v>
      </c>
      <c r="D299" s="212"/>
      <c r="E299" s="198"/>
      <c r="F299" s="213"/>
    </row>
    <row r="300" spans="1:6" x14ac:dyDescent="0.3">
      <c r="A300" s="222" t="s">
        <v>262</v>
      </c>
      <c r="B300" s="219"/>
      <c r="C300" s="223">
        <v>2400000000</v>
      </c>
      <c r="D300" s="221"/>
      <c r="E300" s="212"/>
      <c r="F300" s="213"/>
    </row>
    <row r="301" spans="1:6" ht="15" thickBot="1" x14ac:dyDescent="0.35">
      <c r="A301" s="224"/>
      <c r="B301" s="219"/>
      <c r="C301" s="225"/>
      <c r="D301" s="212"/>
      <c r="E301" s="212"/>
      <c r="F301" s="213"/>
    </row>
    <row r="302" spans="1:6" ht="15" thickBot="1" x14ac:dyDescent="0.35">
      <c r="A302" s="764" t="s">
        <v>263</v>
      </c>
      <c r="B302" s="765"/>
      <c r="C302" s="766"/>
      <c r="D302" s="212"/>
      <c r="E302" s="212"/>
      <c r="F302" s="213"/>
    </row>
    <row r="303" spans="1:6" x14ac:dyDescent="0.3">
      <c r="A303" s="218" t="s">
        <v>264</v>
      </c>
      <c r="B303" s="219"/>
      <c r="C303" s="226">
        <v>2314943049.3800006</v>
      </c>
      <c r="D303" s="221"/>
      <c r="E303" s="212"/>
      <c r="F303" s="213"/>
    </row>
    <row r="304" spans="1:6" x14ac:dyDescent="0.3">
      <c r="A304" s="227" t="s">
        <v>265</v>
      </c>
      <c r="B304" s="219"/>
      <c r="C304" s="226">
        <v>19056950.609999511</v>
      </c>
      <c r="D304" s="228"/>
      <c r="E304" s="212"/>
      <c r="F304" s="213"/>
    </row>
    <row r="305" spans="1:6" x14ac:dyDescent="0.3">
      <c r="A305" s="218" t="s">
        <v>266</v>
      </c>
      <c r="B305" s="219"/>
      <c r="C305" s="226">
        <v>0</v>
      </c>
      <c r="D305" s="225"/>
      <c r="E305" s="225"/>
      <c r="F305" s="229"/>
    </row>
    <row r="306" spans="1:6" x14ac:dyDescent="0.3">
      <c r="A306" s="218" t="s">
        <v>267</v>
      </c>
      <c r="B306" s="219"/>
      <c r="C306" s="226">
        <v>0</v>
      </c>
      <c r="D306" s="225"/>
      <c r="E306" s="225"/>
      <c r="F306" s="229"/>
    </row>
    <row r="307" spans="1:6" x14ac:dyDescent="0.3">
      <c r="A307" s="218" t="s">
        <v>268</v>
      </c>
      <c r="B307" s="219"/>
      <c r="C307" s="226">
        <v>24000000</v>
      </c>
      <c r="D307" s="221"/>
      <c r="E307" s="225"/>
      <c r="F307" s="229"/>
    </row>
    <row r="308" spans="1:6" x14ac:dyDescent="0.3">
      <c r="A308" s="218" t="s">
        <v>269</v>
      </c>
      <c r="B308" s="219"/>
      <c r="C308" s="230">
        <v>42000000</v>
      </c>
      <c r="D308" s="221"/>
      <c r="E308" s="225"/>
      <c r="F308" s="229"/>
    </row>
    <row r="309" spans="1:6" x14ac:dyDescent="0.3">
      <c r="A309" s="222" t="s">
        <v>270</v>
      </c>
      <c r="B309" s="219"/>
      <c r="C309" s="231">
        <v>2400000000</v>
      </c>
      <c r="D309" s="221"/>
      <c r="E309" s="225"/>
      <c r="F309" s="229"/>
    </row>
    <row r="310" spans="1:6" x14ac:dyDescent="0.3">
      <c r="A310" s="224"/>
      <c r="B310" s="219"/>
      <c r="C310" s="232"/>
      <c r="D310" s="225"/>
      <c r="E310" s="225"/>
      <c r="F310" s="229"/>
    </row>
    <row r="311" spans="1:6" ht="15" thickBot="1" x14ac:dyDescent="0.35">
      <c r="A311" s="233" t="s">
        <v>271</v>
      </c>
      <c r="B311" s="219"/>
      <c r="C311" s="234">
        <v>0</v>
      </c>
      <c r="D311" s="225"/>
      <c r="E311" s="225"/>
      <c r="F311" s="229"/>
    </row>
    <row r="312" spans="1:6" ht="15.6" thickTop="1" thickBot="1" x14ac:dyDescent="0.35">
      <c r="A312" s="224"/>
      <c r="B312" s="219"/>
      <c r="C312" s="225"/>
      <c r="D312" s="225"/>
      <c r="E312" s="225"/>
      <c r="F312" s="229"/>
    </row>
    <row r="313" spans="1:6" ht="17.399999999999999" thickBot="1" x14ac:dyDescent="0.35">
      <c r="A313" s="669" t="s">
        <v>272</v>
      </c>
      <c r="B313" s="670"/>
      <c r="C313" s="670"/>
      <c r="D313" s="670"/>
      <c r="E313" s="670"/>
      <c r="F313" s="671"/>
    </row>
    <row r="314" spans="1:6" ht="15" thickBot="1" x14ac:dyDescent="0.35">
      <c r="A314" s="235"/>
      <c r="B314" s="236"/>
      <c r="C314" s="237" t="s">
        <v>273</v>
      </c>
      <c r="D314" s="237" t="s">
        <v>274</v>
      </c>
      <c r="E314" s="198"/>
      <c r="F314" s="238"/>
    </row>
    <row r="315" spans="1:6" x14ac:dyDescent="0.3">
      <c r="A315" s="173" t="s">
        <v>275</v>
      </c>
      <c r="B315" s="236"/>
      <c r="C315" s="230">
        <v>68817944.790000111</v>
      </c>
      <c r="D315" s="239">
        <v>0.11376154822622302</v>
      </c>
      <c r="E315" s="240"/>
      <c r="F315" s="238"/>
    </row>
    <row r="316" spans="1:6" x14ac:dyDescent="0.3">
      <c r="A316" s="173" t="s">
        <v>276</v>
      </c>
      <c r="B316" s="236"/>
      <c r="C316" s="230">
        <v>14380970.656086577</v>
      </c>
      <c r="D316" s="239">
        <v>2.3772890803766308E-2</v>
      </c>
      <c r="E316" s="198"/>
      <c r="F316" s="238"/>
    </row>
    <row r="317" spans="1:6" x14ac:dyDescent="0.3">
      <c r="A317" s="173" t="s">
        <v>277</v>
      </c>
      <c r="B317" s="236"/>
      <c r="C317" s="241">
        <v>10469578.93761614</v>
      </c>
      <c r="D317" s="239">
        <v>1.7307048515533927E-2</v>
      </c>
      <c r="E317" s="198"/>
      <c r="F317" s="238"/>
    </row>
    <row r="318" spans="1:6" x14ac:dyDescent="0.3">
      <c r="A318" s="173" t="s">
        <v>278</v>
      </c>
      <c r="B318" s="236"/>
      <c r="C318" s="230">
        <v>-1245104.5294628739</v>
      </c>
      <c r="D318" s="239">
        <v>-2.058257034664624E-3</v>
      </c>
      <c r="E318" s="198"/>
      <c r="F318" s="238"/>
    </row>
    <row r="319" spans="1:6" x14ac:dyDescent="0.3">
      <c r="A319" s="154" t="s">
        <v>279</v>
      </c>
      <c r="B319" s="242"/>
      <c r="C319" s="243">
        <v>92423389.854239956</v>
      </c>
      <c r="D319" s="244">
        <v>0.15278323051085863</v>
      </c>
      <c r="E319" s="198"/>
      <c r="F319" s="245"/>
    </row>
    <row r="320" spans="1:6" x14ac:dyDescent="0.3">
      <c r="A320" s="246"/>
      <c r="B320" s="236"/>
      <c r="C320" s="247"/>
      <c r="D320" s="248"/>
      <c r="E320" s="198"/>
      <c r="F320" s="238"/>
    </row>
    <row r="321" spans="1:6" x14ac:dyDescent="0.3">
      <c r="A321" s="173" t="s">
        <v>280</v>
      </c>
      <c r="B321" s="236"/>
      <c r="C321" s="230">
        <v>-2022152.1820883222</v>
      </c>
      <c r="D321" s="239">
        <v>-3.3427787430354967E-3</v>
      </c>
      <c r="E321" s="198"/>
      <c r="F321" s="238"/>
    </row>
    <row r="322" spans="1:6" x14ac:dyDescent="0.3">
      <c r="A322" s="173" t="s">
        <v>281</v>
      </c>
      <c r="B322" s="236"/>
      <c r="C322" s="230">
        <v>-71162194.079999998</v>
      </c>
      <c r="D322" s="239">
        <v>-0.11763677916304348</v>
      </c>
      <c r="E322" s="198"/>
      <c r="F322" s="238"/>
    </row>
    <row r="323" spans="1:6" x14ac:dyDescent="0.3">
      <c r="A323" s="173" t="s">
        <v>282</v>
      </c>
      <c r="B323" s="236"/>
      <c r="C323" s="230">
        <v>-2059066.507</v>
      </c>
      <c r="D323" s="239">
        <v>-3.4038010645606885E-3</v>
      </c>
      <c r="E323" s="198"/>
      <c r="F323" s="238"/>
    </row>
    <row r="324" spans="1:6" x14ac:dyDescent="0.3">
      <c r="A324" s="173"/>
      <c r="B324" s="236"/>
      <c r="C324" s="230"/>
      <c r="D324" s="239"/>
      <c r="E324" s="198"/>
      <c r="F324" s="238"/>
    </row>
    <row r="325" spans="1:6" x14ac:dyDescent="0.3">
      <c r="A325" s="154" t="s">
        <v>283</v>
      </c>
      <c r="B325" s="236"/>
      <c r="C325" s="243">
        <v>-75243412.769088313</v>
      </c>
      <c r="D325" s="244">
        <v>-0.12438335897063967</v>
      </c>
      <c r="E325" s="198"/>
      <c r="F325" s="238"/>
    </row>
    <row r="326" spans="1:6" x14ac:dyDescent="0.3">
      <c r="A326" s="246"/>
      <c r="B326" s="236"/>
      <c r="C326" s="247"/>
      <c r="D326" s="248"/>
      <c r="E326" s="198"/>
      <c r="F326" s="238"/>
    </row>
    <row r="327" spans="1:6" x14ac:dyDescent="0.3">
      <c r="A327" s="183" t="s">
        <v>284</v>
      </c>
      <c r="B327" s="236"/>
      <c r="C327" s="249">
        <v>17179977.085151643</v>
      </c>
      <c r="D327" s="250">
        <v>7.1583237854798507E-3</v>
      </c>
      <c r="E327" s="198"/>
      <c r="F327" s="238"/>
    </row>
    <row r="328" spans="1:6" x14ac:dyDescent="0.3">
      <c r="A328" s="246"/>
      <c r="B328" s="236"/>
      <c r="C328" s="247"/>
      <c r="D328" s="239"/>
      <c r="E328" s="198"/>
      <c r="F328" s="238"/>
    </row>
    <row r="329" spans="1:6" x14ac:dyDescent="0.3">
      <c r="A329" s="173" t="s">
        <v>285</v>
      </c>
      <c r="B329" s="236"/>
      <c r="C329" s="230">
        <v>0</v>
      </c>
      <c r="D329" s="239">
        <v>0</v>
      </c>
      <c r="E329" s="198"/>
      <c r="F329" s="238"/>
    </row>
    <row r="330" spans="1:6" x14ac:dyDescent="0.3">
      <c r="A330" s="173" t="s">
        <v>286</v>
      </c>
      <c r="B330" s="236"/>
      <c r="C330" s="230">
        <v>0</v>
      </c>
      <c r="D330" s="239">
        <v>0</v>
      </c>
      <c r="E330" s="198"/>
      <c r="F330" s="238"/>
    </row>
    <row r="331" spans="1:6" ht="15" thickBot="1" x14ac:dyDescent="0.35">
      <c r="A331" s="183" t="s">
        <v>287</v>
      </c>
      <c r="B331" s="251"/>
      <c r="C331" s="252">
        <v>17179977.085151643</v>
      </c>
      <c r="D331" s="253">
        <v>7.1583237854798507E-3</v>
      </c>
      <c r="E331" s="254"/>
      <c r="F331" s="238"/>
    </row>
    <row r="332" spans="1:6" ht="15.6" thickTop="1" thickBot="1" x14ac:dyDescent="0.35">
      <c r="A332" s="255"/>
      <c r="B332" s="251"/>
      <c r="C332" s="256"/>
      <c r="D332" s="257"/>
      <c r="E332" s="258"/>
      <c r="F332" s="238"/>
    </row>
    <row r="333" spans="1:6" ht="17.399999999999999" thickBot="1" x14ac:dyDescent="0.35">
      <c r="A333" s="669" t="s">
        <v>288</v>
      </c>
      <c r="B333" s="670"/>
      <c r="C333" s="670"/>
      <c r="D333" s="670"/>
      <c r="E333" s="670"/>
      <c r="F333" s="671"/>
    </row>
    <row r="334" spans="1:6" ht="15" thickBot="1" x14ac:dyDescent="0.35">
      <c r="A334" s="259" t="s">
        <v>289</v>
      </c>
      <c r="B334" s="260" t="s">
        <v>290</v>
      </c>
      <c r="C334" s="260" t="s">
        <v>291</v>
      </c>
      <c r="D334" s="260" t="s">
        <v>292</v>
      </c>
      <c r="E334" s="260" t="s">
        <v>293</v>
      </c>
      <c r="F334" s="238"/>
    </row>
    <row r="335" spans="1:6" ht="15" thickBot="1" x14ac:dyDescent="0.35">
      <c r="A335" s="261">
        <v>45251</v>
      </c>
      <c r="B335" s="262">
        <v>2400000000</v>
      </c>
      <c r="C335" s="263">
        <v>0</v>
      </c>
      <c r="D335" s="263">
        <v>2400000000</v>
      </c>
      <c r="E335" s="264">
        <v>0</v>
      </c>
      <c r="F335" s="238"/>
    </row>
    <row r="336" spans="1:6" ht="15" thickBot="1" x14ac:dyDescent="0.35">
      <c r="A336" s="261">
        <v>45343</v>
      </c>
      <c r="B336" s="262">
        <v>2400000000</v>
      </c>
      <c r="C336" s="263">
        <v>0</v>
      </c>
      <c r="D336" s="263">
        <v>2400000000</v>
      </c>
      <c r="E336" s="264">
        <v>0</v>
      </c>
      <c r="F336" s="265"/>
    </row>
    <row r="337" spans="1:6" x14ac:dyDescent="0.3">
      <c r="A337" s="266"/>
      <c r="B337" s="267"/>
      <c r="C337" s="267"/>
      <c r="D337" s="267"/>
      <c r="E337" s="268"/>
      <c r="F337" s="229"/>
    </row>
    <row r="338" spans="1:6" ht="15" thickBot="1" x14ac:dyDescent="0.35">
      <c r="A338" s="269"/>
      <c r="B338" s="219"/>
      <c r="C338" s="270"/>
      <c r="D338" s="225"/>
      <c r="E338" s="225"/>
      <c r="F338" s="229"/>
    </row>
    <row r="339" spans="1:6" ht="15" thickBot="1" x14ac:dyDescent="0.35">
      <c r="A339" s="259" t="s">
        <v>294</v>
      </c>
      <c r="B339" s="743" t="s">
        <v>295</v>
      </c>
      <c r="C339" s="744"/>
      <c r="D339" s="744"/>
      <c r="E339" s="745"/>
      <c r="F339" s="229"/>
    </row>
    <row r="340" spans="1:6" x14ac:dyDescent="0.3">
      <c r="A340" s="269"/>
      <c r="B340" s="746"/>
      <c r="C340" s="747"/>
      <c r="D340" s="747"/>
      <c r="E340" s="748"/>
      <c r="F340" s="229"/>
    </row>
    <row r="341" spans="1:6" x14ac:dyDescent="0.3">
      <c r="A341" s="269"/>
      <c r="B341" s="746"/>
      <c r="C341" s="747"/>
      <c r="D341" s="747"/>
      <c r="E341" s="748"/>
      <c r="F341" s="229"/>
    </row>
    <row r="342" spans="1:6" x14ac:dyDescent="0.3">
      <c r="A342" s="269"/>
      <c r="B342" s="749"/>
      <c r="C342" s="750"/>
      <c r="D342" s="750"/>
      <c r="E342" s="751"/>
      <c r="F342" s="229"/>
    </row>
    <row r="343" spans="1:6" ht="15" thickBot="1" x14ac:dyDescent="0.35">
      <c r="A343" s="269"/>
      <c r="B343" s="219"/>
      <c r="C343" s="270"/>
      <c r="D343" s="225"/>
      <c r="E343" s="225"/>
      <c r="F343" s="229"/>
    </row>
    <row r="344" spans="1:6" ht="17.399999999999999" thickBot="1" x14ac:dyDescent="0.35">
      <c r="A344" s="752" t="s">
        <v>296</v>
      </c>
      <c r="B344" s="753"/>
      <c r="C344" s="753"/>
      <c r="D344" s="753"/>
      <c r="E344" s="753"/>
      <c r="F344" s="754"/>
    </row>
    <row r="345" spans="1:6" ht="15" thickBot="1" x14ac:dyDescent="0.35">
      <c r="A345" s="755" t="s">
        <v>297</v>
      </c>
      <c r="B345" s="756"/>
      <c r="C345" s="271" t="s">
        <v>298</v>
      </c>
      <c r="D345" s="271" t="s">
        <v>299</v>
      </c>
      <c r="E345" s="271" t="s">
        <v>300</v>
      </c>
      <c r="F345" s="272"/>
    </row>
    <row r="346" spans="1:6" x14ac:dyDescent="0.3">
      <c r="A346" s="757" t="s">
        <v>301</v>
      </c>
      <c r="B346" s="758"/>
      <c r="C346" s="273">
        <v>4521</v>
      </c>
      <c r="D346" s="274">
        <v>4421</v>
      </c>
      <c r="E346" s="275"/>
      <c r="F346" s="276"/>
    </row>
    <row r="347" spans="1:6" x14ac:dyDescent="0.3">
      <c r="A347" s="736" t="s">
        <v>302</v>
      </c>
      <c r="B347" s="737"/>
      <c r="C347" s="277">
        <v>2333804884.2900004</v>
      </c>
      <c r="D347" s="278">
        <v>2334674210</v>
      </c>
      <c r="E347" s="279"/>
      <c r="F347" s="276"/>
    </row>
    <row r="348" spans="1:6" x14ac:dyDescent="0.3">
      <c r="A348" s="736" t="s">
        <v>303</v>
      </c>
      <c r="B348" s="737"/>
      <c r="C348" s="280">
        <v>4996091.41</v>
      </c>
      <c r="D348" s="278">
        <v>3463335</v>
      </c>
      <c r="E348" s="281">
        <v>5000000</v>
      </c>
      <c r="F348" s="282"/>
    </row>
    <row r="349" spans="1:6" x14ac:dyDescent="0.3">
      <c r="A349" s="741" t="s">
        <v>304</v>
      </c>
      <c r="B349" s="742"/>
      <c r="C349" s="280">
        <v>516214.3075182481</v>
      </c>
      <c r="D349" s="278">
        <v>528087.4</v>
      </c>
      <c r="E349" s="279"/>
      <c r="F349" s="276"/>
    </row>
    <row r="350" spans="1:6" x14ac:dyDescent="0.3">
      <c r="A350" s="736" t="s">
        <v>305</v>
      </c>
      <c r="B350" s="737"/>
      <c r="C350" s="283">
        <v>0.67808900000000005</v>
      </c>
      <c r="D350" s="284">
        <v>0.68780134839376261</v>
      </c>
      <c r="E350" s="285">
        <v>0.73</v>
      </c>
      <c r="F350" s="276"/>
    </row>
    <row r="351" spans="1:6" x14ac:dyDescent="0.3">
      <c r="A351" s="741" t="s">
        <v>306</v>
      </c>
      <c r="B351" s="742"/>
      <c r="C351" s="284">
        <v>8.3196820622726819E-2</v>
      </c>
      <c r="D351" s="284">
        <v>9.9171992974774553E-2</v>
      </c>
      <c r="E351" s="285">
        <v>0.1</v>
      </c>
      <c r="F351" s="276"/>
    </row>
    <row r="352" spans="1:6" x14ac:dyDescent="0.3">
      <c r="A352" s="736" t="s">
        <v>307</v>
      </c>
      <c r="B352" s="737"/>
      <c r="C352" s="286">
        <v>0.665049</v>
      </c>
      <c r="D352" s="284">
        <v>0.67349999999999999</v>
      </c>
      <c r="E352" s="287"/>
      <c r="F352" s="276"/>
    </row>
    <row r="353" spans="1:6" x14ac:dyDescent="0.3">
      <c r="A353" s="736" t="s">
        <v>308</v>
      </c>
      <c r="B353" s="737"/>
      <c r="C353" s="288">
        <v>0.192163</v>
      </c>
      <c r="D353" s="284">
        <v>0.18310000000000001</v>
      </c>
      <c r="E353" s="285">
        <v>0.21</v>
      </c>
      <c r="F353" s="276"/>
    </row>
    <row r="354" spans="1:6" x14ac:dyDescent="0.3">
      <c r="A354" s="738" t="s">
        <v>309</v>
      </c>
      <c r="B354" s="739"/>
      <c r="C354" s="288">
        <v>2.5700000000000001E-2</v>
      </c>
      <c r="D354" s="284">
        <v>0.03</v>
      </c>
      <c r="E354" s="289">
        <v>7.4999999999999997E-2</v>
      </c>
      <c r="F354" s="276"/>
    </row>
    <row r="355" spans="1:6" x14ac:dyDescent="0.3">
      <c r="A355" s="738" t="s">
        <v>310</v>
      </c>
      <c r="B355" s="739"/>
      <c r="C355" s="288">
        <v>3.8800000000000001E-2</v>
      </c>
      <c r="D355" s="284">
        <v>3.9899999999999998E-2</v>
      </c>
      <c r="E355" s="289">
        <v>7.4999999999999997E-2</v>
      </c>
      <c r="F355" s="276"/>
    </row>
    <row r="356" spans="1:6" x14ac:dyDescent="0.3">
      <c r="A356" s="738" t="s">
        <v>311</v>
      </c>
      <c r="B356" s="739"/>
      <c r="C356" s="284">
        <v>3.5175999999999999E-2</v>
      </c>
      <c r="D356" s="284">
        <v>3.5000000000000003E-2</v>
      </c>
      <c r="E356" s="290">
        <v>3.3000000000000002E-2</v>
      </c>
      <c r="F356" s="276"/>
    </row>
    <row r="357" spans="1:6" x14ac:dyDescent="0.3">
      <c r="A357" s="740" t="s">
        <v>312</v>
      </c>
      <c r="B357" s="737"/>
      <c r="C357" s="291">
        <v>64.996073999999993</v>
      </c>
      <c r="D357" s="292">
        <v>59.140756682174136</v>
      </c>
      <c r="E357" s="279" t="s">
        <v>313</v>
      </c>
      <c r="F357" s="276"/>
    </row>
    <row r="358" spans="1:6" x14ac:dyDescent="0.3">
      <c r="A358" s="293" t="s">
        <v>314</v>
      </c>
      <c r="B358" s="294"/>
      <c r="C358" s="295">
        <v>14.528413178335461</v>
      </c>
      <c r="D358" s="292">
        <v>14.984838525769916</v>
      </c>
      <c r="E358" s="279"/>
      <c r="F358" s="276"/>
    </row>
    <row r="359" spans="1:6" x14ac:dyDescent="0.3">
      <c r="A359" s="293" t="s">
        <v>315</v>
      </c>
      <c r="B359" s="294"/>
      <c r="C359" s="296">
        <v>29</v>
      </c>
      <c r="D359" s="292">
        <v>29.761643835616415</v>
      </c>
      <c r="E359" s="279"/>
      <c r="F359" s="276"/>
    </row>
    <row r="360" spans="1:6" x14ac:dyDescent="0.3">
      <c r="A360" s="293" t="s">
        <v>316</v>
      </c>
      <c r="B360" s="294"/>
      <c r="C360" s="297">
        <v>4.5700896423506297E-2</v>
      </c>
      <c r="D360" s="298">
        <v>1.4800000000000001E-2</v>
      </c>
      <c r="E360" s="299">
        <v>0.1</v>
      </c>
      <c r="F360" s="276"/>
    </row>
    <row r="361" spans="1:6" ht="15" thickBot="1" x14ac:dyDescent="0.35">
      <c r="A361" s="300" t="s">
        <v>317</v>
      </c>
      <c r="B361" s="301"/>
      <c r="C361" s="302">
        <v>0.59455872594558723</v>
      </c>
      <c r="D361" s="303">
        <v>0.69</v>
      </c>
      <c r="E361" s="304">
        <v>0.5</v>
      </c>
      <c r="F361" s="305"/>
    </row>
    <row r="362" spans="1:6" ht="15" thickBot="1" x14ac:dyDescent="0.35">
      <c r="A362" s="306"/>
      <c r="B362" s="306"/>
      <c r="C362" s="306"/>
      <c r="D362" s="306"/>
      <c r="E362" s="306"/>
      <c r="F362" s="272"/>
    </row>
    <row r="363" spans="1:6" ht="15" thickBot="1" x14ac:dyDescent="0.35">
      <c r="A363" s="726" t="s">
        <v>318</v>
      </c>
      <c r="B363" s="727"/>
      <c r="C363" s="728"/>
      <c r="D363" s="186"/>
      <c r="E363" s="187"/>
      <c r="F363" s="307"/>
    </row>
    <row r="364" spans="1:6" x14ac:dyDescent="0.3">
      <c r="A364" s="732" t="s">
        <v>319</v>
      </c>
      <c r="B364" s="733"/>
      <c r="C364" s="819">
        <v>4524</v>
      </c>
      <c r="D364" s="308"/>
      <c r="E364" s="187"/>
      <c r="F364" s="307"/>
    </row>
    <row r="365" spans="1:6" x14ac:dyDescent="0.3">
      <c r="A365" s="734" t="s">
        <v>320</v>
      </c>
      <c r="B365" s="735"/>
      <c r="C365" s="309"/>
      <c r="D365" s="310"/>
      <c r="E365" s="187"/>
      <c r="F365" s="307"/>
    </row>
    <row r="366" spans="1:6" x14ac:dyDescent="0.3">
      <c r="A366" s="734" t="s">
        <v>321</v>
      </c>
      <c r="B366" s="735"/>
      <c r="C366" s="311">
        <v>-3</v>
      </c>
      <c r="D366" s="308"/>
      <c r="E366" s="312"/>
      <c r="F366" s="307"/>
    </row>
    <row r="367" spans="1:6" x14ac:dyDescent="0.3">
      <c r="A367" s="734" t="s">
        <v>322</v>
      </c>
      <c r="B367" s="735"/>
      <c r="C367" s="311">
        <v>0</v>
      </c>
      <c r="D367" s="308"/>
      <c r="E367" s="312"/>
      <c r="F367" s="307"/>
    </row>
    <row r="368" spans="1:6" x14ac:dyDescent="0.3">
      <c r="A368" s="734" t="s">
        <v>323</v>
      </c>
      <c r="B368" s="735"/>
      <c r="C368" s="311">
        <v>0</v>
      </c>
      <c r="D368" s="308"/>
      <c r="E368" s="312"/>
      <c r="F368" s="307"/>
    </row>
    <row r="369" spans="1:6" x14ac:dyDescent="0.3">
      <c r="A369" s="734" t="s">
        <v>278</v>
      </c>
      <c r="B369" s="735"/>
      <c r="C369" s="309">
        <v>0</v>
      </c>
      <c r="D369" s="308"/>
      <c r="E369" s="187"/>
      <c r="F369" s="307"/>
    </row>
    <row r="370" spans="1:6" ht="15" thickBot="1" x14ac:dyDescent="0.35">
      <c r="A370" s="722" t="s">
        <v>324</v>
      </c>
      <c r="B370" s="723"/>
      <c r="C370" s="313">
        <v>4521</v>
      </c>
      <c r="D370" s="314"/>
      <c r="E370" s="187"/>
      <c r="F370" s="307"/>
    </row>
    <row r="371" spans="1:6" ht="15" thickBot="1" x14ac:dyDescent="0.35">
      <c r="A371" s="724"/>
      <c r="B371" s="725"/>
      <c r="C371" s="725"/>
      <c r="D371" s="315"/>
      <c r="E371" s="187"/>
      <c r="F371" s="316"/>
    </row>
    <row r="372" spans="1:6" ht="15" thickBot="1" x14ac:dyDescent="0.35">
      <c r="A372" s="726" t="s">
        <v>325</v>
      </c>
      <c r="B372" s="727"/>
      <c r="C372" s="728"/>
      <c r="D372" s="308"/>
      <c r="E372" s="187"/>
      <c r="F372" s="307"/>
    </row>
    <row r="373" spans="1:6" x14ac:dyDescent="0.3">
      <c r="A373" s="317" t="s">
        <v>326</v>
      </c>
      <c r="B373" s="318"/>
      <c r="C373" s="820">
        <v>2331551901.6900001</v>
      </c>
      <c r="D373" s="319"/>
      <c r="E373" s="187"/>
      <c r="F373" s="307"/>
    </row>
    <row r="374" spans="1:6" x14ac:dyDescent="0.3">
      <c r="A374" s="320" t="s">
        <v>327</v>
      </c>
      <c r="B374" s="321"/>
      <c r="C374" s="322">
        <v>-164462543.53</v>
      </c>
      <c r="D374" s="323"/>
      <c r="E374" s="187"/>
      <c r="F374" s="307"/>
    </row>
    <row r="375" spans="1:6" x14ac:dyDescent="0.3">
      <c r="A375" s="320" t="s">
        <v>328</v>
      </c>
      <c r="B375" s="321"/>
      <c r="C375" s="322">
        <v>-37916345.539999999</v>
      </c>
      <c r="D375" s="308"/>
      <c r="E375" s="187"/>
      <c r="F375" s="307"/>
    </row>
    <row r="376" spans="1:6" x14ac:dyDescent="0.3">
      <c r="A376" s="320" t="s">
        <v>322</v>
      </c>
      <c r="B376" s="321"/>
      <c r="C376" s="322">
        <v>0</v>
      </c>
      <c r="D376" s="308"/>
      <c r="E376" s="187"/>
      <c r="F376" s="307"/>
    </row>
    <row r="377" spans="1:6" x14ac:dyDescent="0.3">
      <c r="A377" s="320"/>
      <c r="B377" s="321"/>
      <c r="C377" s="322"/>
      <c r="D377" s="308"/>
      <c r="E377" s="187"/>
      <c r="F377" s="307"/>
    </row>
    <row r="378" spans="1:6" x14ac:dyDescent="0.3">
      <c r="A378" s="320" t="s">
        <v>329</v>
      </c>
      <c r="B378" s="321"/>
      <c r="C378" s="322">
        <v>0</v>
      </c>
      <c r="D378" s="308"/>
      <c r="E378" s="187"/>
      <c r="F378" s="307"/>
    </row>
    <row r="379" spans="1:6" x14ac:dyDescent="0.3">
      <c r="A379" s="324" t="s">
        <v>330</v>
      </c>
      <c r="B379" s="325"/>
      <c r="C379" s="322">
        <v>18307000.449999999</v>
      </c>
      <c r="D379" s="308"/>
      <c r="E379" s="187"/>
      <c r="F379" s="307"/>
    </row>
    <row r="380" spans="1:6" x14ac:dyDescent="0.3">
      <c r="A380" s="324" t="s">
        <v>331</v>
      </c>
      <c r="B380" s="325"/>
      <c r="C380" s="326">
        <v>554834.46</v>
      </c>
      <c r="D380" s="308"/>
      <c r="E380" s="187"/>
      <c r="F380" s="307"/>
    </row>
    <row r="381" spans="1:6" x14ac:dyDescent="0.3">
      <c r="A381" s="327" t="s">
        <v>332</v>
      </c>
      <c r="B381" s="321"/>
      <c r="C381" s="328">
        <v>2148034847.5299997</v>
      </c>
      <c r="D381" s="308"/>
      <c r="E381" s="187"/>
      <c r="F381" s="307"/>
    </row>
    <row r="382" spans="1:6" x14ac:dyDescent="0.3">
      <c r="A382" s="324" t="s">
        <v>333</v>
      </c>
      <c r="B382" s="329"/>
      <c r="C382" s="322">
        <v>48305132.409999996</v>
      </c>
      <c r="D382" s="308"/>
      <c r="E382" s="187"/>
      <c r="F382" s="307"/>
    </row>
    <row r="383" spans="1:6" x14ac:dyDescent="0.3">
      <c r="A383" s="330" t="s">
        <v>334</v>
      </c>
      <c r="B383" s="331"/>
      <c r="C383" s="322">
        <v>137464904.3500002</v>
      </c>
      <c r="D383" s="308"/>
      <c r="E383" s="187"/>
      <c r="F383" s="307"/>
    </row>
    <row r="384" spans="1:6" x14ac:dyDescent="0.3">
      <c r="A384" s="320"/>
      <c r="B384" s="321"/>
      <c r="C384" s="322"/>
      <c r="D384" s="332"/>
      <c r="E384" s="187"/>
      <c r="F384" s="307"/>
    </row>
    <row r="385" spans="1:6" x14ac:dyDescent="0.3">
      <c r="A385" s="333"/>
      <c r="B385" s="334"/>
      <c r="C385" s="335"/>
      <c r="D385" s="332"/>
      <c r="E385" s="187"/>
      <c r="F385" s="307"/>
    </row>
    <row r="386" spans="1:6" ht="15" thickBot="1" x14ac:dyDescent="0.35">
      <c r="A386" s="336" t="s">
        <v>324</v>
      </c>
      <c r="B386" s="337"/>
      <c r="C386" s="338">
        <v>2333804884.29</v>
      </c>
      <c r="D386" s="339"/>
      <c r="E386" s="310"/>
      <c r="F386" s="307"/>
    </row>
    <row r="387" spans="1:6" ht="15" thickBot="1" x14ac:dyDescent="0.35">
      <c r="A387" s="306"/>
      <c r="B387" s="306"/>
      <c r="C387" s="306"/>
      <c r="D387" s="340"/>
      <c r="E387" s="187"/>
      <c r="F387" s="307"/>
    </row>
    <row r="388" spans="1:6" ht="15" thickBot="1" x14ac:dyDescent="0.35">
      <c r="A388" s="726" t="s">
        <v>335</v>
      </c>
      <c r="B388" s="727"/>
      <c r="C388" s="728"/>
      <c r="D388" s="340"/>
      <c r="E388" s="310"/>
      <c r="F388" s="276"/>
    </row>
    <row r="389" spans="1:6" x14ac:dyDescent="0.3">
      <c r="A389" s="341" t="s">
        <v>336</v>
      </c>
      <c r="B389" s="318"/>
      <c r="C389" s="342">
        <v>2333804884.2900004</v>
      </c>
      <c r="D389" s="340"/>
      <c r="E389" s="310"/>
      <c r="F389" s="276"/>
    </row>
    <row r="390" spans="1:6" x14ac:dyDescent="0.3">
      <c r="A390" s="320" t="s">
        <v>337</v>
      </c>
      <c r="B390" s="321"/>
      <c r="C390" s="322">
        <v>66000000</v>
      </c>
      <c r="D390" s="308"/>
      <c r="E390" s="310"/>
      <c r="F390" s="276"/>
    </row>
    <row r="391" spans="1:6" x14ac:dyDescent="0.3">
      <c r="A391" s="320" t="s">
        <v>338</v>
      </c>
      <c r="B391" s="321"/>
      <c r="C391" s="322">
        <v>195115.69999951124</v>
      </c>
      <c r="D391" s="308"/>
      <c r="E391" s="310"/>
      <c r="F391" s="276"/>
    </row>
    <row r="392" spans="1:6" ht="15" thickBot="1" x14ac:dyDescent="0.35">
      <c r="A392" s="343" t="s">
        <v>339</v>
      </c>
      <c r="B392" s="344"/>
      <c r="C392" s="326">
        <v>0</v>
      </c>
      <c r="D392" s="345"/>
      <c r="E392" s="310"/>
      <c r="F392" s="276"/>
    </row>
    <row r="393" spans="1:6" x14ac:dyDescent="0.3">
      <c r="A393" s="317" t="s">
        <v>340</v>
      </c>
      <c r="B393" s="318"/>
      <c r="C393" s="342">
        <v>2399999999.9899998</v>
      </c>
      <c r="D393" s="346"/>
      <c r="E393" s="310"/>
      <c r="F393" s="276"/>
    </row>
    <row r="394" spans="1:6" ht="15" thickBot="1" x14ac:dyDescent="0.35">
      <c r="A394" s="306"/>
      <c r="B394" s="306"/>
      <c r="C394" s="306"/>
      <c r="D394" s="347"/>
      <c r="E394" s="310"/>
      <c r="F394" s="276"/>
    </row>
    <row r="395" spans="1:6" x14ac:dyDescent="0.3">
      <c r="A395" s="729" t="s">
        <v>341</v>
      </c>
      <c r="B395" s="730"/>
      <c r="C395" s="731"/>
      <c r="D395" s="186"/>
      <c r="E395" s="187"/>
      <c r="F395" s="348"/>
    </row>
    <row r="396" spans="1:6" x14ac:dyDescent="0.3">
      <c r="A396" s="349"/>
      <c r="B396" s="350"/>
      <c r="C396" s="351"/>
      <c r="D396" s="186"/>
      <c r="E396" s="187"/>
      <c r="F396" s="307"/>
    </row>
    <row r="397" spans="1:6" x14ac:dyDescent="0.3">
      <c r="A397" s="352"/>
      <c r="B397" s="306"/>
      <c r="C397" s="353"/>
      <c r="D397" s="186"/>
      <c r="E397" s="187"/>
      <c r="F397" s="307"/>
    </row>
    <row r="398" spans="1:6" x14ac:dyDescent="0.3">
      <c r="A398" s="352"/>
      <c r="B398" s="306"/>
      <c r="C398" s="353"/>
      <c r="D398" s="186"/>
      <c r="E398" s="187"/>
      <c r="F398" s="307"/>
    </row>
    <row r="399" spans="1:6" x14ac:dyDescent="0.3">
      <c r="A399" s="352"/>
      <c r="B399" s="306"/>
      <c r="C399" s="353"/>
      <c r="D399" s="186"/>
      <c r="F399" s="307"/>
    </row>
    <row r="400" spans="1:6" x14ac:dyDescent="0.3">
      <c r="A400" s="352"/>
      <c r="B400" s="306"/>
      <c r="C400" s="353"/>
      <c r="D400" s="186"/>
      <c r="E400" s="187"/>
      <c r="F400" s="307"/>
    </row>
    <row r="401" spans="1:6" x14ac:dyDescent="0.3">
      <c r="A401" s="352"/>
      <c r="B401" s="306"/>
      <c r="C401" s="353"/>
      <c r="D401" s="186"/>
      <c r="E401" s="187"/>
      <c r="F401" s="307"/>
    </row>
    <row r="402" spans="1:6" x14ac:dyDescent="0.3">
      <c r="A402" s="352"/>
      <c r="B402" s="306"/>
      <c r="C402" s="353"/>
      <c r="D402" s="186"/>
      <c r="E402" s="187"/>
      <c r="F402" s="307"/>
    </row>
    <row r="403" spans="1:6" x14ac:dyDescent="0.3">
      <c r="A403" s="352"/>
      <c r="B403" s="306"/>
      <c r="C403" s="353"/>
      <c r="D403" s="186"/>
      <c r="E403" s="187"/>
      <c r="F403" s="307"/>
    </row>
    <row r="404" spans="1:6" x14ac:dyDescent="0.3">
      <c r="A404" s="352"/>
      <c r="B404" s="306"/>
      <c r="C404" s="353"/>
      <c r="D404" s="186"/>
      <c r="E404" s="187"/>
      <c r="F404" s="307"/>
    </row>
    <row r="405" spans="1:6" x14ac:dyDescent="0.3">
      <c r="A405" s="352"/>
      <c r="B405" s="306"/>
      <c r="C405" s="353"/>
      <c r="D405" s="186"/>
      <c r="E405" s="187"/>
      <c r="F405" s="307"/>
    </row>
    <row r="406" spans="1:6" x14ac:dyDescent="0.3">
      <c r="A406" s="352"/>
      <c r="B406" s="306"/>
      <c r="C406" s="353"/>
      <c r="D406" s="186"/>
      <c r="E406" s="187"/>
      <c r="F406" s="307"/>
    </row>
    <row r="407" spans="1:6" x14ac:dyDescent="0.3">
      <c r="A407" s="352"/>
      <c r="B407" s="306"/>
      <c r="C407" s="353"/>
      <c r="D407" s="186"/>
      <c r="E407" s="187"/>
      <c r="F407" s="307"/>
    </row>
    <row r="408" spans="1:6" x14ac:dyDescent="0.3">
      <c r="A408" s="352"/>
      <c r="B408" s="306"/>
      <c r="C408" s="353"/>
      <c r="D408" s="186"/>
      <c r="E408" s="187"/>
      <c r="F408" s="307"/>
    </row>
    <row r="409" spans="1:6" x14ac:dyDescent="0.3">
      <c r="A409" s="352"/>
      <c r="B409" s="306"/>
      <c r="C409" s="353"/>
      <c r="D409" s="186"/>
      <c r="E409" s="187"/>
      <c r="F409" s="307"/>
    </row>
    <row r="410" spans="1:6" x14ac:dyDescent="0.3">
      <c r="A410" s="354"/>
      <c r="B410" s="355"/>
      <c r="C410" s="356"/>
      <c r="D410" s="186"/>
      <c r="E410" s="187"/>
      <c r="F410" s="307"/>
    </row>
    <row r="411" spans="1:6" ht="15" thickBot="1" x14ac:dyDescent="0.35">
      <c r="A411" s="306"/>
      <c r="B411" s="306"/>
      <c r="C411" s="306"/>
      <c r="D411" s="186"/>
      <c r="E411" s="187"/>
      <c r="F411" s="307"/>
    </row>
    <row r="412" spans="1:6" ht="17.399999999999999" thickBot="1" x14ac:dyDescent="0.35">
      <c r="A412" s="669" t="s">
        <v>342</v>
      </c>
      <c r="B412" s="670"/>
      <c r="C412" s="670"/>
      <c r="D412" s="670"/>
      <c r="E412" s="670"/>
      <c r="F412" s="671"/>
    </row>
    <row r="413" spans="1:6" ht="15" thickBot="1" x14ac:dyDescent="0.35">
      <c r="A413" s="357" t="s">
        <v>343</v>
      </c>
      <c r="B413" s="717" t="s">
        <v>344</v>
      </c>
      <c r="C413" s="718"/>
      <c r="D413" s="358" t="s">
        <v>345</v>
      </c>
      <c r="E413" s="359" t="s">
        <v>346</v>
      </c>
      <c r="F413" s="358" t="s">
        <v>347</v>
      </c>
    </row>
    <row r="414" spans="1:6" ht="15" thickBot="1" x14ac:dyDescent="0.35">
      <c r="A414" s="719" t="s">
        <v>348</v>
      </c>
      <c r="B414" s="716" t="s">
        <v>349</v>
      </c>
      <c r="C414" s="714"/>
      <c r="D414" s="360">
        <v>3.5000000000000003E-2</v>
      </c>
      <c r="E414" s="361">
        <v>1.1768300467138445E-2</v>
      </c>
      <c r="F414" s="362" t="s">
        <v>350</v>
      </c>
    </row>
    <row r="415" spans="1:6" ht="15" thickBot="1" x14ac:dyDescent="0.35">
      <c r="A415" s="720"/>
      <c r="B415" s="716" t="s">
        <v>351</v>
      </c>
      <c r="C415" s="714"/>
      <c r="D415" s="363">
        <v>102000000</v>
      </c>
      <c r="E415" s="363">
        <v>102000000</v>
      </c>
      <c r="F415" s="362" t="s">
        <v>350</v>
      </c>
    </row>
    <row r="416" spans="1:6" ht="15" thickBot="1" x14ac:dyDescent="0.35">
      <c r="A416" s="720"/>
      <c r="B416" s="716" t="s">
        <v>352</v>
      </c>
      <c r="C416" s="714"/>
      <c r="D416" s="364">
        <v>3191220.4090000005</v>
      </c>
      <c r="E416" s="365">
        <v>3191220.4090000005</v>
      </c>
      <c r="F416" s="362" t="s">
        <v>350</v>
      </c>
    </row>
    <row r="417" spans="1:6" ht="15" thickBot="1" x14ac:dyDescent="0.35">
      <c r="A417" s="720"/>
      <c r="B417" s="716" t="s">
        <v>353</v>
      </c>
      <c r="C417" s="714"/>
      <c r="D417" s="363">
        <v>24000000</v>
      </c>
      <c r="E417" s="363">
        <v>24000000</v>
      </c>
      <c r="F417" s="362" t="s">
        <v>350</v>
      </c>
    </row>
    <row r="418" spans="1:6" ht="15" thickBot="1" x14ac:dyDescent="0.35">
      <c r="A418" s="720"/>
      <c r="B418" s="716" t="s">
        <v>354</v>
      </c>
      <c r="C418" s="714"/>
      <c r="D418" s="360" t="s">
        <v>51</v>
      </c>
      <c r="E418" s="361" t="s">
        <v>350</v>
      </c>
      <c r="F418" s="362" t="s">
        <v>350</v>
      </c>
    </row>
    <row r="419" spans="1:6" ht="15" thickBot="1" x14ac:dyDescent="0.35">
      <c r="A419" s="720"/>
      <c r="B419" s="716" t="s">
        <v>355</v>
      </c>
      <c r="C419" s="714"/>
      <c r="D419" s="360" t="s">
        <v>51</v>
      </c>
      <c r="E419" s="361" t="s">
        <v>350</v>
      </c>
      <c r="F419" s="362" t="s">
        <v>350</v>
      </c>
    </row>
    <row r="420" spans="1:6" ht="15" thickBot="1" x14ac:dyDescent="0.35">
      <c r="A420" s="720"/>
      <c r="B420" s="716" t="s">
        <v>356</v>
      </c>
      <c r="C420" s="714"/>
      <c r="D420" s="360" t="s">
        <v>51</v>
      </c>
      <c r="E420" s="361" t="s">
        <v>350</v>
      </c>
      <c r="F420" s="362" t="s">
        <v>350</v>
      </c>
    </row>
    <row r="421" spans="1:6" ht="15" thickBot="1" x14ac:dyDescent="0.35">
      <c r="A421" s="721"/>
      <c r="B421" s="716" t="s">
        <v>357</v>
      </c>
      <c r="C421" s="714"/>
      <c r="D421" s="366">
        <v>46986</v>
      </c>
      <c r="E421" s="366">
        <v>45343</v>
      </c>
      <c r="F421" s="362" t="s">
        <v>350</v>
      </c>
    </row>
    <row r="422" spans="1:6" ht="15" thickBot="1" x14ac:dyDescent="0.35">
      <c r="A422" s="367" t="s">
        <v>358</v>
      </c>
      <c r="B422" s="713" t="s">
        <v>359</v>
      </c>
      <c r="C422" s="714"/>
      <c r="D422" s="360">
        <v>3.5000000000000001E-3</v>
      </c>
      <c r="E422" s="361">
        <v>0</v>
      </c>
      <c r="F422" s="362" t="s">
        <v>350</v>
      </c>
    </row>
    <row r="423" spans="1:6" x14ac:dyDescent="0.3">
      <c r="A423" s="715" t="s">
        <v>360</v>
      </c>
      <c r="B423" s="716" t="s">
        <v>357</v>
      </c>
      <c r="C423" s="714"/>
      <c r="D423" s="366">
        <v>46986</v>
      </c>
      <c r="E423" s="368">
        <v>45343</v>
      </c>
      <c r="F423" s="362" t="s">
        <v>51</v>
      </c>
    </row>
    <row r="424" spans="1:6" x14ac:dyDescent="0.3">
      <c r="A424" s="702"/>
      <c r="B424" s="695" t="s">
        <v>361</v>
      </c>
      <c r="C424" s="697" t="s">
        <v>361</v>
      </c>
      <c r="D424" s="369">
        <v>0.21166666666666667</v>
      </c>
      <c r="E424" s="370">
        <v>0.10583333333333333</v>
      </c>
      <c r="F424" s="371" t="s">
        <v>51</v>
      </c>
    </row>
    <row r="425" spans="1:6" x14ac:dyDescent="0.3">
      <c r="A425" s="702"/>
      <c r="B425" s="695" t="s">
        <v>362</v>
      </c>
      <c r="C425" s="697"/>
      <c r="D425" s="372">
        <v>240000000</v>
      </c>
      <c r="E425" s="373">
        <v>2400000000</v>
      </c>
      <c r="F425" s="374" t="s">
        <v>350</v>
      </c>
    </row>
    <row r="426" spans="1:6" x14ac:dyDescent="0.3">
      <c r="A426" s="702"/>
      <c r="B426" s="695" t="s">
        <v>363</v>
      </c>
      <c r="C426" s="697" t="s">
        <v>363</v>
      </c>
      <c r="D426" s="375" t="s">
        <v>51</v>
      </c>
      <c r="E426" s="376" t="s">
        <v>350</v>
      </c>
      <c r="F426" s="374" t="s">
        <v>350</v>
      </c>
    </row>
    <row r="427" spans="1:6" x14ac:dyDescent="0.3">
      <c r="A427" s="702"/>
      <c r="B427" s="695" t="s">
        <v>364</v>
      </c>
      <c r="C427" s="697" t="s">
        <v>365</v>
      </c>
      <c r="D427" s="369">
        <v>3.5000000000000003E-2</v>
      </c>
      <c r="E427" s="377">
        <v>1.1768300467138447E-2</v>
      </c>
      <c r="F427" s="374" t="s">
        <v>350</v>
      </c>
    </row>
    <row r="428" spans="1:6" x14ac:dyDescent="0.3">
      <c r="A428" s="702"/>
      <c r="B428" s="695" t="s">
        <v>366</v>
      </c>
      <c r="C428" s="697" t="s">
        <v>366</v>
      </c>
      <c r="D428" s="378">
        <v>9992182.8200000003</v>
      </c>
      <c r="E428" s="379">
        <v>254000000</v>
      </c>
      <c r="F428" s="374" t="s">
        <v>350</v>
      </c>
    </row>
    <row r="429" spans="1:6" x14ac:dyDescent="0.3">
      <c r="A429" s="702"/>
      <c r="B429" s="695" t="s">
        <v>367</v>
      </c>
      <c r="C429" s="696"/>
      <c r="D429" s="378">
        <v>3191220.4090000005</v>
      </c>
      <c r="E429" s="379">
        <v>3191220.4090000005</v>
      </c>
      <c r="F429" s="374" t="s">
        <v>350</v>
      </c>
    </row>
    <row r="430" spans="1:6" x14ac:dyDescent="0.3">
      <c r="A430" s="702"/>
      <c r="B430" s="695" t="s">
        <v>368</v>
      </c>
      <c r="C430" s="696"/>
      <c r="D430" s="378">
        <v>0</v>
      </c>
      <c r="E430" s="379">
        <v>0</v>
      </c>
      <c r="F430" s="374" t="s">
        <v>350</v>
      </c>
    </row>
    <row r="431" spans="1:6" x14ac:dyDescent="0.3">
      <c r="A431" s="702"/>
      <c r="B431" s="695" t="s">
        <v>351</v>
      </c>
      <c r="C431" s="697"/>
      <c r="D431" s="380">
        <v>102000000</v>
      </c>
      <c r="E431" s="381">
        <v>102000000</v>
      </c>
      <c r="F431" s="374" t="s">
        <v>350</v>
      </c>
    </row>
    <row r="432" spans="1:6" ht="15" thickBot="1" x14ac:dyDescent="0.35">
      <c r="A432" s="703"/>
      <c r="B432" s="698" t="s">
        <v>369</v>
      </c>
      <c r="C432" s="699"/>
      <c r="D432" s="382" t="s">
        <v>51</v>
      </c>
      <c r="E432" s="383" t="s">
        <v>350</v>
      </c>
      <c r="F432" s="384" t="s">
        <v>350</v>
      </c>
    </row>
    <row r="433" spans="1:6" x14ac:dyDescent="0.3">
      <c r="A433" s="706" t="s">
        <v>370</v>
      </c>
      <c r="B433" s="709" t="s">
        <v>361</v>
      </c>
      <c r="C433" s="710" t="s">
        <v>361</v>
      </c>
      <c r="D433" s="385">
        <v>0.21166666666666667</v>
      </c>
      <c r="E433" s="386">
        <v>0.10583333333333333</v>
      </c>
      <c r="F433" s="371" t="s">
        <v>51</v>
      </c>
    </row>
    <row r="434" spans="1:6" x14ac:dyDescent="0.3">
      <c r="A434" s="707"/>
      <c r="B434" s="711" t="s">
        <v>357</v>
      </c>
      <c r="C434" s="712"/>
      <c r="D434" s="387">
        <v>46986</v>
      </c>
      <c r="E434" s="387">
        <v>45343</v>
      </c>
      <c r="F434" s="374" t="s">
        <v>51</v>
      </c>
    </row>
    <row r="435" spans="1:6" x14ac:dyDescent="0.3">
      <c r="A435" s="707"/>
      <c r="B435" s="695" t="s">
        <v>362</v>
      </c>
      <c r="C435" s="697"/>
      <c r="D435" s="388">
        <v>240000000</v>
      </c>
      <c r="E435" s="389">
        <v>2400000000</v>
      </c>
      <c r="F435" s="374" t="s">
        <v>350</v>
      </c>
    </row>
    <row r="436" spans="1:6" x14ac:dyDescent="0.3">
      <c r="A436" s="707"/>
      <c r="B436" s="695" t="s">
        <v>363</v>
      </c>
      <c r="C436" s="697" t="s">
        <v>363</v>
      </c>
      <c r="D436" s="390">
        <v>0</v>
      </c>
      <c r="E436" s="391" t="s">
        <v>350</v>
      </c>
      <c r="F436" s="374" t="s">
        <v>350</v>
      </c>
    </row>
    <row r="437" spans="1:6" x14ac:dyDescent="0.3">
      <c r="A437" s="707"/>
      <c r="B437" s="695" t="s">
        <v>365</v>
      </c>
      <c r="C437" s="697" t="s">
        <v>365</v>
      </c>
      <c r="D437" s="385">
        <v>3.5000000000000003E-2</v>
      </c>
      <c r="E437" s="392">
        <v>1.1768300467138447E-2</v>
      </c>
      <c r="F437" s="374" t="s">
        <v>350</v>
      </c>
    </row>
    <row r="438" spans="1:6" x14ac:dyDescent="0.3">
      <c r="A438" s="707"/>
      <c r="B438" s="695" t="s">
        <v>371</v>
      </c>
      <c r="C438" s="697" t="s">
        <v>366</v>
      </c>
      <c r="D438" s="393">
        <v>9992182.8200000003</v>
      </c>
      <c r="E438" s="394">
        <v>170000000</v>
      </c>
      <c r="F438" s="374" t="s">
        <v>350</v>
      </c>
    </row>
    <row r="439" spans="1:6" x14ac:dyDescent="0.3">
      <c r="A439" s="707"/>
      <c r="B439" s="695" t="s">
        <v>367</v>
      </c>
      <c r="C439" s="696"/>
      <c r="D439" s="395">
        <v>3191220.4090000005</v>
      </c>
      <c r="E439" s="378">
        <v>3191220.4090000005</v>
      </c>
      <c r="F439" s="374" t="s">
        <v>350</v>
      </c>
    </row>
    <row r="440" spans="1:6" x14ac:dyDescent="0.3">
      <c r="A440" s="707"/>
      <c r="B440" s="695" t="s">
        <v>368</v>
      </c>
      <c r="C440" s="696"/>
      <c r="D440" s="395">
        <v>0</v>
      </c>
      <c r="E440" s="378">
        <v>0</v>
      </c>
      <c r="F440" s="374" t="s">
        <v>350</v>
      </c>
    </row>
    <row r="441" spans="1:6" x14ac:dyDescent="0.3">
      <c r="A441" s="707"/>
      <c r="B441" s="695" t="s">
        <v>351</v>
      </c>
      <c r="C441" s="697"/>
      <c r="D441" s="395">
        <v>102000000</v>
      </c>
      <c r="E441" s="378">
        <v>102000000</v>
      </c>
      <c r="F441" s="374" t="s">
        <v>350</v>
      </c>
    </row>
    <row r="442" spans="1:6" ht="15" thickBot="1" x14ac:dyDescent="0.35">
      <c r="A442" s="708"/>
      <c r="B442" s="698" t="s">
        <v>369</v>
      </c>
      <c r="C442" s="699"/>
      <c r="D442" s="396" t="s">
        <v>51</v>
      </c>
      <c r="E442" s="397" t="s">
        <v>350</v>
      </c>
      <c r="F442" s="374" t="s">
        <v>350</v>
      </c>
    </row>
    <row r="443" spans="1:6" ht="15" thickBot="1" x14ac:dyDescent="0.35">
      <c r="A443" s="398" t="s">
        <v>372</v>
      </c>
      <c r="B443" s="700" t="s">
        <v>373</v>
      </c>
      <c r="C443" s="701"/>
      <c r="D443" s="399" t="s">
        <v>51</v>
      </c>
      <c r="E443" s="400" t="s">
        <v>51</v>
      </c>
      <c r="F443" s="401" t="s">
        <v>51</v>
      </c>
    </row>
    <row r="444" spans="1:6" ht="15" thickBot="1" x14ac:dyDescent="0.35">
      <c r="A444" s="402" t="s">
        <v>374</v>
      </c>
      <c r="B444" s="403" t="s">
        <v>375</v>
      </c>
      <c r="C444" s="404"/>
      <c r="D444" s="405">
        <v>212000000</v>
      </c>
      <c r="E444" s="406">
        <v>0</v>
      </c>
      <c r="F444" s="407" t="s">
        <v>350</v>
      </c>
    </row>
    <row r="445" spans="1:6" ht="15" thickBot="1" x14ac:dyDescent="0.35">
      <c r="A445" s="408" t="s">
        <v>376</v>
      </c>
      <c r="B445" s="409" t="s">
        <v>377</v>
      </c>
      <c r="C445" s="410"/>
      <c r="D445" s="405">
        <v>127000000.00000001</v>
      </c>
      <c r="E445" s="406">
        <v>0</v>
      </c>
      <c r="F445" s="407" t="s">
        <v>350</v>
      </c>
    </row>
    <row r="446" spans="1:6" ht="15" thickBot="1" x14ac:dyDescent="0.35">
      <c r="A446" s="402" t="s">
        <v>378</v>
      </c>
      <c r="B446" s="409" t="s">
        <v>379</v>
      </c>
      <c r="C446" s="410"/>
      <c r="D446" s="411">
        <v>0</v>
      </c>
      <c r="E446" s="412">
        <v>0</v>
      </c>
      <c r="F446" s="407" t="s">
        <v>350</v>
      </c>
    </row>
    <row r="447" spans="1:6" x14ac:dyDescent="0.3">
      <c r="A447" s="702" t="s">
        <v>380</v>
      </c>
      <c r="B447" s="680" t="s">
        <v>381</v>
      </c>
      <c r="C447" s="681"/>
      <c r="D447" s="415" t="s">
        <v>51</v>
      </c>
      <c r="E447" s="416" t="s">
        <v>350</v>
      </c>
      <c r="F447" s="417" t="s">
        <v>350</v>
      </c>
    </row>
    <row r="448" spans="1:6" x14ac:dyDescent="0.3">
      <c r="A448" s="702"/>
      <c r="B448" s="704" t="s">
        <v>382</v>
      </c>
      <c r="C448" s="705"/>
      <c r="D448" s="416" t="s">
        <v>51</v>
      </c>
      <c r="E448" s="416" t="s">
        <v>350</v>
      </c>
      <c r="F448" s="418" t="s">
        <v>350</v>
      </c>
    </row>
    <row r="449" spans="1:6" x14ac:dyDescent="0.3">
      <c r="A449" s="702"/>
      <c r="B449" s="419" t="s">
        <v>383</v>
      </c>
      <c r="C449" s="414"/>
      <c r="D449" s="420" t="s">
        <v>51</v>
      </c>
      <c r="E449" s="420" t="s">
        <v>350</v>
      </c>
      <c r="F449" s="374" t="s">
        <v>350</v>
      </c>
    </row>
    <row r="450" spans="1:6" x14ac:dyDescent="0.3">
      <c r="A450" s="702"/>
      <c r="B450" s="680" t="s">
        <v>384</v>
      </c>
      <c r="C450" s="681" t="s">
        <v>385</v>
      </c>
      <c r="D450" s="420">
        <v>102000000</v>
      </c>
      <c r="E450" s="420">
        <v>102000000</v>
      </c>
      <c r="F450" s="374" t="s">
        <v>350</v>
      </c>
    </row>
    <row r="451" spans="1:6" x14ac:dyDescent="0.3">
      <c r="A451" s="702"/>
      <c r="B451" s="680" t="s">
        <v>386</v>
      </c>
      <c r="C451" s="682"/>
      <c r="D451" s="420" t="s">
        <v>51</v>
      </c>
      <c r="E451" s="420" t="s">
        <v>350</v>
      </c>
      <c r="F451" s="374" t="s">
        <v>350</v>
      </c>
    </row>
    <row r="452" spans="1:6" x14ac:dyDescent="0.3">
      <c r="A452" s="702"/>
      <c r="B452" s="680" t="s">
        <v>387</v>
      </c>
      <c r="C452" s="682"/>
      <c r="D452" s="421" t="s">
        <v>51</v>
      </c>
      <c r="E452" s="420" t="s">
        <v>350</v>
      </c>
      <c r="F452" s="374" t="s">
        <v>350</v>
      </c>
    </row>
    <row r="453" spans="1:6" x14ac:dyDescent="0.3">
      <c r="A453" s="702"/>
      <c r="B453" s="419" t="s">
        <v>388</v>
      </c>
      <c r="C453" s="422"/>
      <c r="D453" s="421" t="s">
        <v>51</v>
      </c>
      <c r="E453" s="420" t="s">
        <v>350</v>
      </c>
      <c r="F453" s="374" t="s">
        <v>350</v>
      </c>
    </row>
    <row r="454" spans="1:6" x14ac:dyDescent="0.3">
      <c r="A454" s="702"/>
      <c r="B454" s="419" t="s">
        <v>389</v>
      </c>
      <c r="C454" s="422"/>
      <c r="D454" s="421" t="s">
        <v>350</v>
      </c>
      <c r="E454" s="423" t="s">
        <v>51</v>
      </c>
      <c r="F454" s="374" t="s">
        <v>350</v>
      </c>
    </row>
    <row r="455" spans="1:6" x14ac:dyDescent="0.3">
      <c r="A455" s="702"/>
      <c r="B455" s="419" t="s">
        <v>354</v>
      </c>
      <c r="C455" s="422"/>
      <c r="D455" s="421" t="s">
        <v>51</v>
      </c>
      <c r="E455" s="424" t="s">
        <v>350</v>
      </c>
      <c r="F455" s="374" t="s">
        <v>350</v>
      </c>
    </row>
    <row r="456" spans="1:6" x14ac:dyDescent="0.3">
      <c r="A456" s="702"/>
      <c r="B456" s="419" t="s">
        <v>355</v>
      </c>
      <c r="C456" s="422"/>
      <c r="D456" s="421" t="s">
        <v>51</v>
      </c>
      <c r="E456" s="425" t="s">
        <v>350</v>
      </c>
      <c r="F456" s="374" t="s">
        <v>350</v>
      </c>
    </row>
    <row r="457" spans="1:6" ht="15" thickBot="1" x14ac:dyDescent="0.35">
      <c r="A457" s="703"/>
      <c r="B457" s="683" t="s">
        <v>390</v>
      </c>
      <c r="C457" s="684"/>
      <c r="D457" s="426" t="s">
        <v>51</v>
      </c>
      <c r="E457" s="427" t="s">
        <v>350</v>
      </c>
      <c r="F457" s="428" t="s">
        <v>350</v>
      </c>
    </row>
    <row r="458" spans="1:6" x14ac:dyDescent="0.3">
      <c r="A458" s="690" t="s">
        <v>391</v>
      </c>
      <c r="B458" s="693" t="s">
        <v>383</v>
      </c>
      <c r="C458" s="694"/>
      <c r="D458" s="429" t="s">
        <v>51</v>
      </c>
      <c r="E458" s="430" t="s">
        <v>350</v>
      </c>
      <c r="F458" s="431" t="s">
        <v>350</v>
      </c>
    </row>
    <row r="459" spans="1:6" x14ac:dyDescent="0.3">
      <c r="A459" s="691"/>
      <c r="B459" s="680" t="s">
        <v>392</v>
      </c>
      <c r="C459" s="681"/>
      <c r="D459" s="432">
        <v>57213</v>
      </c>
      <c r="E459" s="433">
        <v>54200</v>
      </c>
      <c r="F459" s="431" t="s">
        <v>350</v>
      </c>
    </row>
    <row r="460" spans="1:6" x14ac:dyDescent="0.3">
      <c r="A460" s="691"/>
      <c r="B460" s="680" t="s">
        <v>393</v>
      </c>
      <c r="C460" s="681"/>
      <c r="D460" s="426" t="s">
        <v>51</v>
      </c>
      <c r="E460" s="434" t="s">
        <v>51</v>
      </c>
      <c r="F460" s="435" t="s">
        <v>350</v>
      </c>
    </row>
    <row r="461" spans="1:6" x14ac:dyDescent="0.3">
      <c r="A461" s="691"/>
      <c r="B461" s="680" t="s">
        <v>384</v>
      </c>
      <c r="C461" s="681" t="s">
        <v>385</v>
      </c>
      <c r="D461" s="436">
        <v>102000000</v>
      </c>
      <c r="E461" s="437">
        <v>102000000</v>
      </c>
      <c r="F461" s="431" t="s">
        <v>350</v>
      </c>
    </row>
    <row r="462" spans="1:6" x14ac:dyDescent="0.3">
      <c r="A462" s="691"/>
      <c r="B462" s="413" t="s">
        <v>394</v>
      </c>
      <c r="C462" s="414"/>
      <c r="D462" s="438" t="s">
        <v>51</v>
      </c>
      <c r="E462" s="439" t="s">
        <v>350</v>
      </c>
      <c r="F462" s="431" t="s">
        <v>350</v>
      </c>
    </row>
    <row r="463" spans="1:6" x14ac:dyDescent="0.3">
      <c r="A463" s="691"/>
      <c r="B463" s="680" t="s">
        <v>387</v>
      </c>
      <c r="C463" s="681"/>
      <c r="D463" s="421" t="s">
        <v>51</v>
      </c>
      <c r="E463" s="439" t="s">
        <v>350</v>
      </c>
      <c r="F463" s="431" t="s">
        <v>350</v>
      </c>
    </row>
    <row r="464" spans="1:6" x14ac:dyDescent="0.3">
      <c r="A464" s="691"/>
      <c r="B464" s="413" t="s">
        <v>354</v>
      </c>
      <c r="C464" s="414"/>
      <c r="D464" s="438" t="s">
        <v>51</v>
      </c>
      <c r="E464" s="440" t="s">
        <v>350</v>
      </c>
      <c r="F464" s="431" t="s">
        <v>350</v>
      </c>
    </row>
    <row r="465" spans="1:6" x14ac:dyDescent="0.3">
      <c r="A465" s="691"/>
      <c r="B465" s="680" t="s">
        <v>395</v>
      </c>
      <c r="C465" s="681"/>
      <c r="D465" s="421" t="s">
        <v>350</v>
      </c>
      <c r="E465" s="441" t="s">
        <v>51</v>
      </c>
      <c r="F465" s="431" t="s">
        <v>350</v>
      </c>
    </row>
    <row r="466" spans="1:6" x14ac:dyDescent="0.3">
      <c r="A466" s="691"/>
      <c r="B466" s="680" t="s">
        <v>396</v>
      </c>
      <c r="C466" s="681"/>
      <c r="D466" s="421" t="s">
        <v>51</v>
      </c>
      <c r="E466" s="441" t="s">
        <v>350</v>
      </c>
      <c r="F466" s="431" t="s">
        <v>350</v>
      </c>
    </row>
    <row r="467" spans="1:6" x14ac:dyDescent="0.3">
      <c r="A467" s="691"/>
      <c r="B467" s="680" t="s">
        <v>355</v>
      </c>
      <c r="C467" s="681"/>
      <c r="D467" s="421" t="s">
        <v>51</v>
      </c>
      <c r="E467" s="441" t="s">
        <v>350</v>
      </c>
      <c r="F467" s="431" t="s">
        <v>350</v>
      </c>
    </row>
    <row r="468" spans="1:6" x14ac:dyDescent="0.3">
      <c r="A468" s="691"/>
      <c r="B468" s="680" t="s">
        <v>388</v>
      </c>
      <c r="C468" s="681"/>
      <c r="D468" s="438" t="s">
        <v>51</v>
      </c>
      <c r="E468" s="442" t="s">
        <v>350</v>
      </c>
      <c r="F468" s="431" t="s">
        <v>350</v>
      </c>
    </row>
    <row r="469" spans="1:6" x14ac:dyDescent="0.3">
      <c r="A469" s="691"/>
      <c r="B469" s="680" t="s">
        <v>397</v>
      </c>
      <c r="C469" s="681"/>
      <c r="D469" s="426" t="s">
        <v>51</v>
      </c>
      <c r="E469" s="443" t="s">
        <v>350</v>
      </c>
      <c r="F469" s="435" t="s">
        <v>350</v>
      </c>
    </row>
    <row r="470" spans="1:6" ht="15" thickBot="1" x14ac:dyDescent="0.35">
      <c r="A470" s="692"/>
      <c r="B470" s="683" t="s">
        <v>398</v>
      </c>
      <c r="C470" s="684"/>
      <c r="D470" s="426" t="s">
        <v>51</v>
      </c>
      <c r="E470" s="443" t="s">
        <v>350</v>
      </c>
      <c r="F470" s="435" t="s">
        <v>350</v>
      </c>
    </row>
    <row r="471" spans="1:6" x14ac:dyDescent="0.3">
      <c r="A471" s="685" t="s">
        <v>399</v>
      </c>
      <c r="B471" s="688" t="s">
        <v>400</v>
      </c>
      <c r="C471" s="689"/>
      <c r="D471" s="444">
        <v>46255</v>
      </c>
      <c r="E471" s="445">
        <v>45343</v>
      </c>
      <c r="F471" s="446" t="s">
        <v>350</v>
      </c>
    </row>
    <row r="472" spans="1:6" x14ac:dyDescent="0.3">
      <c r="A472" s="686"/>
      <c r="B472" s="680" t="s">
        <v>383</v>
      </c>
      <c r="C472" s="681"/>
      <c r="D472" s="438" t="s">
        <v>51</v>
      </c>
      <c r="E472" s="441" t="s">
        <v>350</v>
      </c>
      <c r="F472" s="431" t="s">
        <v>350</v>
      </c>
    </row>
    <row r="473" spans="1:6" x14ac:dyDescent="0.3">
      <c r="A473" s="686"/>
      <c r="B473" s="680" t="s">
        <v>392</v>
      </c>
      <c r="C473" s="681"/>
      <c r="D473" s="432">
        <v>57213</v>
      </c>
      <c r="E473" s="433">
        <v>54200</v>
      </c>
      <c r="F473" s="431" t="s">
        <v>350</v>
      </c>
    </row>
    <row r="474" spans="1:6" x14ac:dyDescent="0.3">
      <c r="A474" s="686"/>
      <c r="B474" s="680" t="s">
        <v>401</v>
      </c>
      <c r="C474" s="681"/>
      <c r="D474" s="421" t="s">
        <v>51</v>
      </c>
      <c r="E474" s="447" t="s">
        <v>51</v>
      </c>
      <c r="F474" s="431" t="s">
        <v>350</v>
      </c>
    </row>
    <row r="475" spans="1:6" x14ac:dyDescent="0.3">
      <c r="A475" s="686"/>
      <c r="B475" s="680" t="s">
        <v>402</v>
      </c>
      <c r="C475" s="682"/>
      <c r="D475" s="421" t="s">
        <v>350</v>
      </c>
      <c r="E475" s="447" t="s">
        <v>51</v>
      </c>
      <c r="F475" s="431" t="s">
        <v>350</v>
      </c>
    </row>
    <row r="476" spans="1:6" x14ac:dyDescent="0.3">
      <c r="A476" s="686"/>
      <c r="B476" s="680" t="s">
        <v>388</v>
      </c>
      <c r="C476" s="682"/>
      <c r="D476" s="421" t="s">
        <v>51</v>
      </c>
      <c r="E476" s="447" t="s">
        <v>350</v>
      </c>
      <c r="F476" s="431" t="s">
        <v>350</v>
      </c>
    </row>
    <row r="477" spans="1:6" x14ac:dyDescent="0.3">
      <c r="A477" s="686"/>
      <c r="B477" s="680" t="s">
        <v>384</v>
      </c>
      <c r="C477" s="681" t="s">
        <v>385</v>
      </c>
      <c r="D477" s="436">
        <v>102000000</v>
      </c>
      <c r="E477" s="437">
        <v>102000000</v>
      </c>
      <c r="F477" s="431" t="s">
        <v>350</v>
      </c>
    </row>
    <row r="478" spans="1:6" x14ac:dyDescent="0.3">
      <c r="A478" s="686"/>
      <c r="B478" s="413" t="s">
        <v>394</v>
      </c>
      <c r="C478" s="414"/>
      <c r="D478" s="421" t="s">
        <v>51</v>
      </c>
      <c r="E478" s="448" t="s">
        <v>350</v>
      </c>
      <c r="F478" s="431" t="s">
        <v>350</v>
      </c>
    </row>
    <row r="479" spans="1:6" x14ac:dyDescent="0.3">
      <c r="A479" s="686"/>
      <c r="B479" s="680" t="s">
        <v>387</v>
      </c>
      <c r="C479" s="682"/>
      <c r="D479" s="421" t="s">
        <v>51</v>
      </c>
      <c r="E479" s="448" t="s">
        <v>350</v>
      </c>
      <c r="F479" s="431" t="s">
        <v>350</v>
      </c>
    </row>
    <row r="480" spans="1:6" x14ac:dyDescent="0.3">
      <c r="A480" s="686"/>
      <c r="B480" s="680" t="s">
        <v>354</v>
      </c>
      <c r="C480" s="681"/>
      <c r="D480" s="421" t="s">
        <v>51</v>
      </c>
      <c r="E480" s="448" t="s">
        <v>350</v>
      </c>
      <c r="F480" s="431" t="s">
        <v>350</v>
      </c>
    </row>
    <row r="481" spans="1:6" x14ac:dyDescent="0.3">
      <c r="A481" s="686"/>
      <c r="B481" s="680" t="s">
        <v>396</v>
      </c>
      <c r="C481" s="681"/>
      <c r="D481" s="421" t="s">
        <v>51</v>
      </c>
      <c r="E481" s="448" t="s">
        <v>350</v>
      </c>
      <c r="F481" s="431" t="s">
        <v>350</v>
      </c>
    </row>
    <row r="482" spans="1:6" x14ac:dyDescent="0.3">
      <c r="A482" s="686"/>
      <c r="B482" s="680" t="s">
        <v>355</v>
      </c>
      <c r="C482" s="681"/>
      <c r="D482" s="421" t="s">
        <v>51</v>
      </c>
      <c r="E482" s="449" t="s">
        <v>350</v>
      </c>
      <c r="F482" s="431" t="s">
        <v>350</v>
      </c>
    </row>
    <row r="483" spans="1:6" ht="15" thickBot="1" x14ac:dyDescent="0.35">
      <c r="A483" s="687"/>
      <c r="B483" s="683" t="s">
        <v>403</v>
      </c>
      <c r="C483" s="684"/>
      <c r="D483" s="450" t="s">
        <v>350</v>
      </c>
      <c r="E483" s="451" t="s">
        <v>51</v>
      </c>
      <c r="F483" s="452" t="s">
        <v>350</v>
      </c>
    </row>
    <row r="484" spans="1:6" ht="15" thickBot="1" x14ac:dyDescent="0.35">
      <c r="A484" s="453"/>
      <c r="B484" s="454"/>
      <c r="C484" s="455"/>
      <c r="D484" s="455"/>
      <c r="E484" s="456"/>
      <c r="F484" s="457"/>
    </row>
    <row r="485" spans="1:6" ht="17.399999999999999" thickBot="1" x14ac:dyDescent="0.35">
      <c r="A485" s="669" t="s">
        <v>404</v>
      </c>
      <c r="B485" s="670"/>
      <c r="C485" s="670"/>
      <c r="D485" s="670"/>
      <c r="E485" s="670"/>
      <c r="F485" s="671"/>
    </row>
    <row r="486" spans="1:6" ht="15" thickBot="1" x14ac:dyDescent="0.35">
      <c r="A486" s="458" t="s">
        <v>405</v>
      </c>
      <c r="B486" s="459" t="s">
        <v>406</v>
      </c>
      <c r="C486" s="460" t="s">
        <v>407</v>
      </c>
      <c r="D486" s="461" t="s">
        <v>408</v>
      </c>
      <c r="E486" s="462" t="s">
        <v>409</v>
      </c>
      <c r="F486" s="463"/>
    </row>
    <row r="487" spans="1:6" x14ac:dyDescent="0.3">
      <c r="A487" s="464" t="s">
        <v>410</v>
      </c>
      <c r="B487" s="465">
        <v>209</v>
      </c>
      <c r="C487" s="466">
        <v>4.6228710462287104E-2</v>
      </c>
      <c r="D487" s="467">
        <v>140959796.81</v>
      </c>
      <c r="E487" s="468">
        <v>6.0399135231428466E-2</v>
      </c>
      <c r="F487" s="463"/>
    </row>
    <row r="488" spans="1:6" x14ac:dyDescent="0.3">
      <c r="A488" s="469" t="s">
        <v>411</v>
      </c>
      <c r="B488" s="465">
        <v>63</v>
      </c>
      <c r="C488" s="466">
        <v>1.3934970139349702E-2</v>
      </c>
      <c r="D488" s="470">
        <v>37046594.499999993</v>
      </c>
      <c r="E488" s="468">
        <v>1.5873903919466026E-2</v>
      </c>
      <c r="F488" s="463"/>
    </row>
    <row r="489" spans="1:6" x14ac:dyDescent="0.3">
      <c r="A489" s="469" t="s">
        <v>412</v>
      </c>
      <c r="B489" s="465">
        <v>0</v>
      </c>
      <c r="C489" s="466">
        <v>0</v>
      </c>
      <c r="D489" s="470">
        <v>0</v>
      </c>
      <c r="E489" s="468">
        <v>0</v>
      </c>
      <c r="F489" s="463"/>
    </row>
    <row r="490" spans="1:6" x14ac:dyDescent="0.3">
      <c r="A490" s="469" t="s">
        <v>413</v>
      </c>
      <c r="B490" s="465">
        <v>40</v>
      </c>
      <c r="C490" s="466">
        <v>8.8476000884760014E-3</v>
      </c>
      <c r="D490" s="470">
        <v>24965308.049999997</v>
      </c>
      <c r="E490" s="468">
        <v>1.0697255892321541E-2</v>
      </c>
      <c r="F490" s="463"/>
    </row>
    <row r="491" spans="1:6" ht="15" thickBot="1" x14ac:dyDescent="0.35">
      <c r="A491" s="469" t="s">
        <v>414</v>
      </c>
      <c r="B491" s="471">
        <v>4</v>
      </c>
      <c r="C491" s="466">
        <v>8.8476000884760012E-4</v>
      </c>
      <c r="D491" s="470">
        <v>2499609.06</v>
      </c>
      <c r="E491" s="468">
        <v>1.0710445748169052E-3</v>
      </c>
      <c r="F491" s="463"/>
    </row>
    <row r="492" spans="1:6" ht="15" thickBot="1" x14ac:dyDescent="0.35">
      <c r="A492" s="472" t="s">
        <v>415</v>
      </c>
      <c r="B492" s="473">
        <v>316</v>
      </c>
      <c r="C492" s="474">
        <v>6.989604069896041E-2</v>
      </c>
      <c r="D492" s="475">
        <v>205471308.42000002</v>
      </c>
      <c r="E492" s="474">
        <v>8.8041339618032941E-2</v>
      </c>
      <c r="F492" s="463"/>
    </row>
    <row r="493" spans="1:6" ht="15" thickBot="1" x14ac:dyDescent="0.35">
      <c r="A493" s="476"/>
      <c r="B493" s="477"/>
      <c r="C493" s="477"/>
      <c r="D493" s="477"/>
      <c r="E493" s="456"/>
      <c r="F493" s="457"/>
    </row>
    <row r="494" spans="1:6" ht="15" thickBot="1" x14ac:dyDescent="0.35">
      <c r="A494" s="478" t="s">
        <v>416</v>
      </c>
      <c r="B494" s="479"/>
      <c r="C494" s="480">
        <v>0.94979999999999998</v>
      </c>
      <c r="D494" s="477"/>
      <c r="E494" s="456"/>
      <c r="F494" s="457"/>
    </row>
    <row r="495" spans="1:6" ht="15" thickBot="1" x14ac:dyDescent="0.35">
      <c r="A495" s="481"/>
      <c r="B495" s="482"/>
      <c r="C495" s="482"/>
      <c r="D495" s="477"/>
      <c r="E495" s="456"/>
      <c r="F495" s="457"/>
    </row>
    <row r="496" spans="1:6" ht="17.399999999999999" thickBot="1" x14ac:dyDescent="0.35">
      <c r="A496" s="669" t="s">
        <v>417</v>
      </c>
      <c r="B496" s="670"/>
      <c r="C496" s="670"/>
      <c r="D496" s="670"/>
      <c r="E496" s="670"/>
      <c r="F496" s="671"/>
    </row>
    <row r="497" spans="1:6" ht="28.2" thickBot="1" x14ac:dyDescent="0.35">
      <c r="A497" s="458" t="s">
        <v>418</v>
      </c>
      <c r="B497" s="458" t="s">
        <v>419</v>
      </c>
      <c r="C497" s="458" t="s">
        <v>420</v>
      </c>
      <c r="D497" s="458" t="s">
        <v>421</v>
      </c>
      <c r="E497" s="459" t="s">
        <v>422</v>
      </c>
      <c r="F497" s="459" t="s">
        <v>423</v>
      </c>
    </row>
    <row r="498" spans="1:6" ht="15" thickBot="1" x14ac:dyDescent="0.35">
      <c r="A498" s="483" t="s">
        <v>424</v>
      </c>
      <c r="B498" s="484">
        <v>9754445.8400000017</v>
      </c>
      <c r="C498" s="484">
        <v>30954224.090000004</v>
      </c>
      <c r="D498" s="484">
        <v>21199778.25</v>
      </c>
      <c r="E498" s="485">
        <v>0</v>
      </c>
      <c r="F498" s="486">
        <v>1</v>
      </c>
    </row>
    <row r="499" spans="1:6" x14ac:dyDescent="0.3">
      <c r="A499" s="487" t="s">
        <v>425</v>
      </c>
      <c r="B499" s="488">
        <v>9754445.8400000017</v>
      </c>
      <c r="C499" s="489">
        <v>28695027.940000005</v>
      </c>
      <c r="D499" s="488">
        <v>18940582.100000001</v>
      </c>
      <c r="E499" s="490"/>
      <c r="F499" s="491">
        <v>0.92701493200309781</v>
      </c>
    </row>
    <row r="500" spans="1:6" x14ac:dyDescent="0.3">
      <c r="A500" s="36" t="s">
        <v>426</v>
      </c>
      <c r="B500" s="492">
        <v>0</v>
      </c>
      <c r="C500" s="493">
        <v>0</v>
      </c>
      <c r="D500" s="492">
        <v>0</v>
      </c>
      <c r="E500" s="494"/>
      <c r="F500" s="495">
        <v>0</v>
      </c>
    </row>
    <row r="501" spans="1:6" x14ac:dyDescent="0.3">
      <c r="A501" s="36" t="s">
        <v>427</v>
      </c>
      <c r="B501" s="492">
        <v>0</v>
      </c>
      <c r="C501" s="493">
        <v>0</v>
      </c>
      <c r="D501" s="492">
        <v>0</v>
      </c>
      <c r="E501" s="496"/>
      <c r="F501" s="495">
        <v>0</v>
      </c>
    </row>
    <row r="502" spans="1:6" x14ac:dyDescent="0.3">
      <c r="A502" s="36" t="s">
        <v>428</v>
      </c>
      <c r="B502" s="492">
        <v>0</v>
      </c>
      <c r="C502" s="493">
        <v>490500</v>
      </c>
      <c r="D502" s="492">
        <v>490500</v>
      </c>
      <c r="E502" s="497"/>
      <c r="F502" s="495">
        <v>1.5845979488093832E-2</v>
      </c>
    </row>
    <row r="503" spans="1:6" x14ac:dyDescent="0.3">
      <c r="A503" s="36" t="s">
        <v>429</v>
      </c>
      <c r="B503" s="492">
        <v>0</v>
      </c>
      <c r="C503" s="493">
        <v>1768696.15</v>
      </c>
      <c r="D503" s="492">
        <v>1768696.15</v>
      </c>
      <c r="E503" s="498"/>
      <c r="F503" s="495">
        <v>5.7139088508808417E-2</v>
      </c>
    </row>
    <row r="504" spans="1:6" x14ac:dyDescent="0.3">
      <c r="A504" s="36" t="s">
        <v>430</v>
      </c>
      <c r="B504" s="492">
        <v>0</v>
      </c>
      <c r="C504" s="493"/>
      <c r="D504" s="492"/>
      <c r="E504" s="499"/>
      <c r="F504" s="495">
        <v>0</v>
      </c>
    </row>
    <row r="505" spans="1:6" ht="15" thickBot="1" x14ac:dyDescent="0.35">
      <c r="A505" s="500" t="s">
        <v>431</v>
      </c>
      <c r="B505" s="501"/>
      <c r="C505" s="502"/>
      <c r="D505" s="503"/>
      <c r="E505" s="504">
        <v>0</v>
      </c>
      <c r="F505" s="505"/>
    </row>
    <row r="506" spans="1:6" x14ac:dyDescent="0.3">
      <c r="A506" s="506"/>
      <c r="B506" s="507"/>
      <c r="C506" s="507"/>
      <c r="D506" s="507"/>
      <c r="E506" s="507"/>
      <c r="F506" s="508"/>
    </row>
    <row r="507" spans="1:6" ht="15" thickBot="1" x14ac:dyDescent="0.35">
      <c r="A507" s="506"/>
      <c r="B507" s="507"/>
      <c r="C507" s="507"/>
      <c r="D507" s="507"/>
      <c r="E507" s="507"/>
      <c r="F507" s="307"/>
    </row>
    <row r="508" spans="1:6" ht="15" thickBot="1" x14ac:dyDescent="0.35">
      <c r="A508" s="458" t="s">
        <v>418</v>
      </c>
      <c r="B508" s="458" t="s">
        <v>419</v>
      </c>
      <c r="C508" s="458" t="s">
        <v>420</v>
      </c>
      <c r="D508" s="458" t="s">
        <v>421</v>
      </c>
      <c r="E508" s="509"/>
      <c r="F508" s="307"/>
    </row>
    <row r="509" spans="1:6" x14ac:dyDescent="0.3">
      <c r="A509" s="510" t="s">
        <v>432</v>
      </c>
      <c r="B509" s="511">
        <v>9754445.8400000017</v>
      </c>
      <c r="C509" s="511">
        <v>30954224.090000004</v>
      </c>
      <c r="D509" s="511">
        <v>21199778.25</v>
      </c>
      <c r="E509" s="509"/>
      <c r="F509" s="307"/>
    </row>
    <row r="510" spans="1:6" x14ac:dyDescent="0.3">
      <c r="A510" s="512" t="s">
        <v>433</v>
      </c>
      <c r="B510" s="513">
        <v>0</v>
      </c>
      <c r="C510" s="513">
        <v>2259196.15</v>
      </c>
      <c r="D510" s="514">
        <v>2259196.15</v>
      </c>
      <c r="E510" s="509"/>
      <c r="F510" s="307"/>
    </row>
    <row r="511" spans="1:6" x14ac:dyDescent="0.3">
      <c r="A511" s="515" t="s">
        <v>434</v>
      </c>
      <c r="B511" s="516">
        <v>9754445.8400000017</v>
      </c>
      <c r="C511" s="516">
        <v>28695027.940000005</v>
      </c>
      <c r="D511" s="516">
        <v>18940582.100000001</v>
      </c>
      <c r="E511" s="509"/>
      <c r="F511" s="307"/>
    </row>
    <row r="512" spans="1:6" ht="15" thickBot="1" x14ac:dyDescent="0.35">
      <c r="A512" s="512" t="s">
        <v>435</v>
      </c>
      <c r="B512" s="517">
        <v>0</v>
      </c>
      <c r="C512" s="518">
        <v>0</v>
      </c>
      <c r="D512" s="519">
        <v>0</v>
      </c>
      <c r="E512" s="509"/>
      <c r="F512" s="307"/>
    </row>
    <row r="513" spans="1:6" ht="15" thickBot="1" x14ac:dyDescent="0.35">
      <c r="A513" s="520" t="s">
        <v>425</v>
      </c>
      <c r="B513" s="521">
        <v>9754445.8400000017</v>
      </c>
      <c r="C513" s="522">
        <v>28695027.940000005</v>
      </c>
      <c r="D513" s="522">
        <v>18940582.100000001</v>
      </c>
      <c r="E513" s="509"/>
      <c r="F513" s="307"/>
    </row>
    <row r="514" spans="1:6" x14ac:dyDescent="0.3">
      <c r="A514" s="523" t="s">
        <v>436</v>
      </c>
      <c r="B514" s="509"/>
      <c r="C514" s="509"/>
      <c r="D514" s="509"/>
      <c r="E514" s="509"/>
      <c r="F514" s="307"/>
    </row>
    <row r="515" spans="1:6" x14ac:dyDescent="0.3">
      <c r="A515" s="523" t="s">
        <v>437</v>
      </c>
      <c r="B515" s="186"/>
      <c r="C515" s="186"/>
      <c r="D515" s="186"/>
      <c r="E515" s="187"/>
      <c r="F515" s="307"/>
    </row>
    <row r="516" spans="1:6" ht="15" thickBot="1" x14ac:dyDescent="0.35">
      <c r="A516" s="524"/>
      <c r="B516" s="186"/>
      <c r="C516" s="186"/>
      <c r="D516" s="186"/>
      <c r="E516" s="187"/>
      <c r="F516" s="307"/>
    </row>
    <row r="517" spans="1:6" ht="15" thickBot="1" x14ac:dyDescent="0.35">
      <c r="A517" s="525"/>
      <c r="B517" s="526" t="s">
        <v>438</v>
      </c>
      <c r="C517" s="527"/>
      <c r="D517" s="527"/>
      <c r="E517" s="528"/>
      <c r="F517" s="68"/>
    </row>
    <row r="518" spans="1:6" x14ac:dyDescent="0.3">
      <c r="A518" s="529" t="s">
        <v>425</v>
      </c>
      <c r="B518" s="530">
        <v>0.92701493200309781</v>
      </c>
      <c r="C518" s="527"/>
      <c r="D518" s="527"/>
      <c r="E518" s="528"/>
      <c r="F518" s="68"/>
    </row>
    <row r="519" spans="1:6" x14ac:dyDescent="0.3">
      <c r="A519" s="531" t="s">
        <v>426</v>
      </c>
      <c r="B519" s="532">
        <v>0</v>
      </c>
      <c r="C519" s="527"/>
      <c r="D519" s="527"/>
      <c r="E519" s="528"/>
      <c r="F519" s="68"/>
    </row>
    <row r="520" spans="1:6" x14ac:dyDescent="0.3">
      <c r="A520" s="531" t="s">
        <v>427</v>
      </c>
      <c r="B520" s="532">
        <v>0</v>
      </c>
      <c r="C520" s="527"/>
      <c r="D520" s="527"/>
      <c r="E520" s="528"/>
      <c r="F520" s="68"/>
    </row>
    <row r="521" spans="1:6" x14ac:dyDescent="0.3">
      <c r="A521" s="531" t="s">
        <v>428</v>
      </c>
      <c r="B521" s="532">
        <v>1.5845979488093832E-2</v>
      </c>
      <c r="C521" s="527"/>
      <c r="D521" s="527"/>
      <c r="E521" s="528"/>
      <c r="F521" s="68"/>
    </row>
    <row r="522" spans="1:6" x14ac:dyDescent="0.3">
      <c r="A522" s="531" t="s">
        <v>429</v>
      </c>
      <c r="B522" s="532">
        <v>5.7139088508808417E-2</v>
      </c>
      <c r="C522" s="527"/>
      <c r="D522" s="527"/>
      <c r="E522" s="528"/>
      <c r="F522" s="68"/>
    </row>
    <row r="523" spans="1:6" ht="15" thickBot="1" x14ac:dyDescent="0.35">
      <c r="A523" s="533" t="s">
        <v>430</v>
      </c>
      <c r="B523" s="534">
        <v>0</v>
      </c>
      <c r="C523" s="527"/>
      <c r="D523" s="527"/>
      <c r="E523" s="528"/>
      <c r="F523" s="68"/>
    </row>
    <row r="524" spans="1:6" ht="15" thickBot="1" x14ac:dyDescent="0.35">
      <c r="A524" s="535"/>
      <c r="B524" s="536">
        <v>1</v>
      </c>
      <c r="C524" s="537"/>
      <c r="D524" s="537"/>
      <c r="E524" s="528"/>
      <c r="F524" s="68"/>
    </row>
    <row r="525" spans="1:6" ht="15.6" thickTop="1" thickBot="1" x14ac:dyDescent="0.35">
      <c r="A525" s="538"/>
      <c r="B525" s="539"/>
      <c r="C525" s="540"/>
      <c r="D525" s="540"/>
      <c r="E525" s="310"/>
      <c r="F525" s="276"/>
    </row>
    <row r="526" spans="1:6" ht="17.399999999999999" thickBot="1" x14ac:dyDescent="0.35">
      <c r="A526" s="669" t="s">
        <v>439</v>
      </c>
      <c r="B526" s="670"/>
      <c r="C526" s="670"/>
      <c r="D526" s="670"/>
      <c r="E526" s="670"/>
      <c r="F526" s="671"/>
    </row>
    <row r="527" spans="1:6" ht="28.2" thickBot="1" x14ac:dyDescent="0.35">
      <c r="A527" s="541" t="s">
        <v>440</v>
      </c>
      <c r="B527" s="542" t="s">
        <v>441</v>
      </c>
      <c r="C527" s="543" t="s">
        <v>442</v>
      </c>
      <c r="D527" s="237" t="s">
        <v>443</v>
      </c>
      <c r="E527" s="544" t="s">
        <v>444</v>
      </c>
      <c r="F527" s="544" t="s">
        <v>445</v>
      </c>
    </row>
    <row r="528" spans="1:6" ht="15" thickBot="1" x14ac:dyDescent="0.35">
      <c r="A528" s="545">
        <v>0</v>
      </c>
      <c r="B528" s="546">
        <v>0</v>
      </c>
      <c r="C528" s="547">
        <v>0</v>
      </c>
      <c r="D528" s="547">
        <v>0</v>
      </c>
      <c r="E528" s="548">
        <v>0</v>
      </c>
      <c r="F528" s="549">
        <v>0</v>
      </c>
    </row>
    <row r="529" spans="1:6" ht="15" thickBot="1" x14ac:dyDescent="0.35">
      <c r="A529" s="550"/>
      <c r="B529" s="551"/>
      <c r="C529" s="552"/>
      <c r="D529" s="552"/>
      <c r="E529" s="552"/>
      <c r="F529" s="68"/>
    </row>
    <row r="530" spans="1:6" ht="28.2" thickBot="1" x14ac:dyDescent="0.35">
      <c r="A530" s="541" t="s">
        <v>446</v>
      </c>
      <c r="B530" s="541" t="s">
        <v>447</v>
      </c>
      <c r="C530" s="553" t="s">
        <v>448</v>
      </c>
      <c r="D530" s="543" t="s">
        <v>449</v>
      </c>
      <c r="E530" s="554" t="s">
        <v>450</v>
      </c>
      <c r="F530" s="307"/>
    </row>
    <row r="531" spans="1:6" ht="15" thickBot="1" x14ac:dyDescent="0.35">
      <c r="A531" s="555">
        <v>0</v>
      </c>
      <c r="B531" s="556">
        <v>0</v>
      </c>
      <c r="C531" s="557">
        <v>0</v>
      </c>
      <c r="D531" s="558">
        <v>0</v>
      </c>
      <c r="E531" s="559">
        <v>0</v>
      </c>
      <c r="F531" s="68"/>
    </row>
    <row r="532" spans="1:6" ht="15" thickBot="1" x14ac:dyDescent="0.35">
      <c r="A532" s="560"/>
      <c r="B532" s="551"/>
      <c r="C532" s="552"/>
      <c r="D532" s="552"/>
      <c r="E532" s="552"/>
      <c r="F532" s="68"/>
    </row>
    <row r="533" spans="1:6" ht="28.2" thickBot="1" x14ac:dyDescent="0.35">
      <c r="A533" s="541" t="s">
        <v>451</v>
      </c>
      <c r="B533" s="541" t="s">
        <v>452</v>
      </c>
      <c r="C533" s="541" t="s">
        <v>453</v>
      </c>
      <c r="D533" s="553" t="s">
        <v>454</v>
      </c>
      <c r="E533" s="561"/>
      <c r="F533" s="307"/>
    </row>
    <row r="534" spans="1:6" ht="15" thickBot="1" x14ac:dyDescent="0.35">
      <c r="A534" s="562">
        <v>0</v>
      </c>
      <c r="B534" s="563">
        <v>0</v>
      </c>
      <c r="C534" s="562">
        <v>0</v>
      </c>
      <c r="D534" s="563">
        <v>0</v>
      </c>
      <c r="E534" s="564"/>
      <c r="F534" s="68"/>
    </row>
    <row r="535" spans="1:6" ht="15" thickBot="1" x14ac:dyDescent="0.35">
      <c r="A535" s="565"/>
      <c r="B535" s="67"/>
      <c r="C535" s="67"/>
      <c r="D535" s="67"/>
      <c r="E535" s="528"/>
      <c r="F535" s="68"/>
    </row>
    <row r="536" spans="1:6" ht="17.399999999999999" thickBot="1" x14ac:dyDescent="0.35">
      <c r="A536" s="669" t="s">
        <v>455</v>
      </c>
      <c r="B536" s="670"/>
      <c r="C536" s="670"/>
      <c r="D536" s="670"/>
      <c r="E536" s="670"/>
      <c r="F536" s="671"/>
    </row>
    <row r="537" spans="1:6" ht="15" thickBot="1" x14ac:dyDescent="0.35">
      <c r="A537" s="677" t="s">
        <v>456</v>
      </c>
      <c r="B537" s="678"/>
      <c r="C537" s="678"/>
      <c r="D537" s="678"/>
      <c r="E537" s="678"/>
      <c r="F537" s="679"/>
    </row>
    <row r="538" spans="1:6" ht="15" thickBot="1" x14ac:dyDescent="0.35">
      <c r="A538" s="566" t="s">
        <v>457</v>
      </c>
      <c r="B538" s="566" t="s">
        <v>458</v>
      </c>
      <c r="D538" s="567"/>
      <c r="E538" s="568"/>
      <c r="F538" s="569"/>
    </row>
    <row r="539" spans="1:6" ht="15" thickBot="1" x14ac:dyDescent="0.35">
      <c r="A539" s="570">
        <v>8.3109534589018152E-2</v>
      </c>
      <c r="B539" s="570">
        <v>6.0294528344545961E-2</v>
      </c>
      <c r="D539" s="567"/>
      <c r="E539" s="568"/>
      <c r="F539" s="569"/>
    </row>
    <row r="540" spans="1:6" ht="15" thickBot="1" x14ac:dyDescent="0.35">
      <c r="C540" s="567"/>
      <c r="D540" s="567"/>
      <c r="E540" s="568"/>
      <c r="F540" s="569"/>
    </row>
    <row r="541" spans="1:6" ht="15" thickBot="1" x14ac:dyDescent="0.35">
      <c r="A541" s="677" t="s">
        <v>459</v>
      </c>
      <c r="B541" s="678"/>
      <c r="C541" s="678"/>
      <c r="D541" s="678"/>
      <c r="E541" s="678"/>
      <c r="F541" s="679"/>
    </row>
    <row r="542" spans="1:6" ht="15" thickBot="1" x14ac:dyDescent="0.35">
      <c r="A542" s="566" t="s">
        <v>457</v>
      </c>
      <c r="B542" s="566" t="s">
        <v>458</v>
      </c>
      <c r="D542" s="571"/>
      <c r="E542" s="571"/>
      <c r="F542" s="572"/>
    </row>
    <row r="543" spans="1:6" ht="15" thickBot="1" x14ac:dyDescent="0.35">
      <c r="A543" s="570">
        <v>0.21535465983930568</v>
      </c>
      <c r="B543" s="570">
        <v>0.10046960305692454</v>
      </c>
      <c r="D543" s="571"/>
      <c r="E543" s="571"/>
      <c r="F543" s="572"/>
    </row>
    <row r="544" spans="1:6" x14ac:dyDescent="0.3">
      <c r="A544" s="573"/>
      <c r="B544" s="571"/>
      <c r="C544" s="571"/>
      <c r="D544" s="571"/>
      <c r="E544" s="574"/>
      <c r="F544" s="575"/>
    </row>
    <row r="545" spans="1:6" x14ac:dyDescent="0.3">
      <c r="A545" s="576" t="s">
        <v>460</v>
      </c>
      <c r="B545" s="567"/>
      <c r="C545" s="567"/>
      <c r="D545" s="567"/>
      <c r="E545" s="528"/>
      <c r="F545" s="307"/>
    </row>
    <row r="546" spans="1:6" x14ac:dyDescent="0.3">
      <c r="A546" s="576" t="s">
        <v>461</v>
      </c>
      <c r="B546" s="567"/>
      <c r="C546" s="567"/>
      <c r="D546" s="567"/>
      <c r="E546" s="528"/>
      <c r="F546" s="307"/>
    </row>
    <row r="547" spans="1:6" ht="15" thickBot="1" x14ac:dyDescent="0.35">
      <c r="A547" s="576"/>
      <c r="B547" s="567"/>
      <c r="C547" s="567"/>
      <c r="D547" s="567"/>
      <c r="E547" s="528"/>
      <c r="F547" s="307"/>
    </row>
    <row r="548" spans="1:6" ht="17.399999999999999" thickBot="1" x14ac:dyDescent="0.35">
      <c r="A548" s="669" t="s">
        <v>462</v>
      </c>
      <c r="B548" s="670"/>
      <c r="C548" s="670"/>
      <c r="D548" s="671"/>
      <c r="E548" s="528"/>
      <c r="F548" s="307"/>
    </row>
    <row r="549" spans="1:6" ht="15" thickBot="1" x14ac:dyDescent="0.35">
      <c r="A549" s="672" t="s">
        <v>463</v>
      </c>
      <c r="B549" s="673"/>
      <c r="C549" s="673"/>
      <c r="D549" s="674"/>
      <c r="E549" s="528"/>
      <c r="F549" s="307"/>
    </row>
    <row r="550" spans="1:6" ht="15" thickBot="1" x14ac:dyDescent="0.35">
      <c r="A550" s="577"/>
      <c r="B550" s="578"/>
      <c r="C550" s="259" t="s">
        <v>464</v>
      </c>
      <c r="D550" s="259" t="s">
        <v>465</v>
      </c>
      <c r="E550" s="528"/>
      <c r="F550" s="307"/>
    </row>
    <row r="551" spans="1:6" x14ac:dyDescent="0.3">
      <c r="A551" s="579" t="s">
        <v>466</v>
      </c>
      <c r="B551" s="580"/>
      <c r="C551" s="425">
        <v>1</v>
      </c>
      <c r="D551" s="581">
        <v>3</v>
      </c>
      <c r="F551" s="572"/>
    </row>
    <row r="552" spans="1:6" x14ac:dyDescent="0.3">
      <c r="A552" s="582" t="s">
        <v>467</v>
      </c>
      <c r="B552" s="583"/>
      <c r="C552" s="584">
        <v>833835.66</v>
      </c>
      <c r="D552" s="581">
        <v>2080521.56</v>
      </c>
      <c r="F552" s="575"/>
    </row>
    <row r="553" spans="1:6" x14ac:dyDescent="0.3">
      <c r="A553" s="582" t="s">
        <v>468</v>
      </c>
      <c r="B553" s="583"/>
      <c r="C553" s="584">
        <v>833835.66</v>
      </c>
      <c r="D553" s="581">
        <v>2080521.56</v>
      </c>
      <c r="F553" s="307"/>
    </row>
    <row r="554" spans="1:6" ht="27" x14ac:dyDescent="0.3">
      <c r="A554" s="585" t="s">
        <v>469</v>
      </c>
      <c r="B554" s="583"/>
      <c r="C554" s="586" t="s">
        <v>470</v>
      </c>
      <c r="D554" s="587" t="s">
        <v>470</v>
      </c>
      <c r="F554" s="307"/>
    </row>
    <row r="555" spans="1:6" x14ac:dyDescent="0.3">
      <c r="A555" s="582"/>
      <c r="B555" s="583"/>
      <c r="C555" s="588"/>
      <c r="D555" s="588"/>
      <c r="F555" s="307"/>
    </row>
    <row r="556" spans="1:6" x14ac:dyDescent="0.3">
      <c r="A556" s="582" t="s">
        <v>466</v>
      </c>
      <c r="B556" s="583"/>
      <c r="C556" s="425">
        <v>1</v>
      </c>
      <c r="D556" s="581">
        <v>1</v>
      </c>
      <c r="F556" s="307"/>
    </row>
    <row r="557" spans="1:6" x14ac:dyDescent="0.3">
      <c r="A557" s="582" t="s">
        <v>467</v>
      </c>
      <c r="B557" s="583"/>
      <c r="C557" s="584">
        <v>490883.58999999997</v>
      </c>
      <c r="D557" s="581">
        <v>490883.58999999997</v>
      </c>
      <c r="F557" s="307"/>
    </row>
    <row r="558" spans="1:6" x14ac:dyDescent="0.3">
      <c r="A558" s="582" t="s">
        <v>468</v>
      </c>
      <c r="B558" s="583"/>
      <c r="C558" s="584">
        <v>490883.58999999997</v>
      </c>
      <c r="D558" s="581">
        <v>490883.58999999997</v>
      </c>
      <c r="F558" s="307"/>
    </row>
    <row r="559" spans="1:6" x14ac:dyDescent="0.3">
      <c r="A559" s="582" t="s">
        <v>469</v>
      </c>
      <c r="B559" s="583"/>
      <c r="C559" s="586" t="s">
        <v>471</v>
      </c>
      <c r="D559" s="587" t="s">
        <v>471</v>
      </c>
      <c r="F559" s="572"/>
    </row>
    <row r="560" spans="1:6" x14ac:dyDescent="0.3">
      <c r="A560" s="582"/>
      <c r="B560" s="583"/>
      <c r="C560" s="588"/>
      <c r="D560" s="588"/>
      <c r="E560" s="528"/>
      <c r="F560" s="307"/>
    </row>
    <row r="561" spans="1:6" x14ac:dyDescent="0.3">
      <c r="A561" s="582" t="s">
        <v>466</v>
      </c>
      <c r="B561" s="583"/>
      <c r="C561" s="425">
        <v>0</v>
      </c>
      <c r="D561" s="581">
        <v>0</v>
      </c>
      <c r="E561" s="528"/>
      <c r="F561" s="307"/>
    </row>
    <row r="562" spans="1:6" x14ac:dyDescent="0.3">
      <c r="A562" s="582" t="s">
        <v>467</v>
      </c>
      <c r="B562" s="583"/>
      <c r="C562" s="584">
        <v>0</v>
      </c>
      <c r="D562" s="581">
        <v>0</v>
      </c>
      <c r="E562" s="528"/>
      <c r="F562" s="307"/>
    </row>
    <row r="563" spans="1:6" x14ac:dyDescent="0.3">
      <c r="A563" s="582" t="s">
        <v>468</v>
      </c>
      <c r="B563" s="583"/>
      <c r="C563" s="584">
        <v>0</v>
      </c>
      <c r="D563" s="581">
        <v>0</v>
      </c>
      <c r="E563" s="528"/>
      <c r="F563" s="307"/>
    </row>
    <row r="564" spans="1:6" x14ac:dyDescent="0.3">
      <c r="A564" s="582" t="s">
        <v>469</v>
      </c>
      <c r="B564" s="583"/>
      <c r="C564" s="584" t="s">
        <v>472</v>
      </c>
      <c r="D564" s="589" t="s">
        <v>472</v>
      </c>
      <c r="E564" s="528"/>
      <c r="F564" s="307"/>
    </row>
    <row r="565" spans="1:6" ht="15" thickBot="1" x14ac:dyDescent="0.35">
      <c r="A565" s="590" t="s">
        <v>473</v>
      </c>
      <c r="B565" s="591"/>
      <c r="C565" s="592">
        <v>2</v>
      </c>
      <c r="D565" s="593">
        <v>4</v>
      </c>
      <c r="E565" s="528"/>
      <c r="F565" s="307"/>
    </row>
    <row r="566" spans="1:6" ht="15" thickBot="1" x14ac:dyDescent="0.35">
      <c r="A566" s="590" t="s">
        <v>474</v>
      </c>
      <c r="B566" s="591"/>
      <c r="C566" s="594">
        <v>1324719.25</v>
      </c>
      <c r="D566" s="595">
        <v>2571405.15</v>
      </c>
      <c r="E566" s="528"/>
      <c r="F566" s="307"/>
    </row>
    <row r="567" spans="1:6" x14ac:dyDescent="0.3">
      <c r="A567" s="675" t="s">
        <v>475</v>
      </c>
      <c r="B567" s="676"/>
      <c r="C567" s="676"/>
      <c r="D567" s="596"/>
      <c r="E567" s="528"/>
      <c r="F567" s="307"/>
    </row>
    <row r="568" spans="1:6" x14ac:dyDescent="0.3">
      <c r="A568" s="576"/>
      <c r="B568" s="567"/>
      <c r="C568" s="567"/>
      <c r="D568" s="567"/>
      <c r="E568" s="528"/>
      <c r="F568" s="307"/>
    </row>
    <row r="569" spans="1:6" ht="15" thickBot="1" x14ac:dyDescent="0.35">
      <c r="A569" s="573"/>
      <c r="B569" s="567"/>
      <c r="C569" s="597"/>
      <c r="D569" s="551"/>
      <c r="E569" s="528"/>
      <c r="F569" s="307"/>
    </row>
    <row r="570" spans="1:6" ht="17.399999999999999" thickBot="1" x14ac:dyDescent="0.35">
      <c r="A570" s="669" t="s">
        <v>476</v>
      </c>
      <c r="B570" s="670"/>
      <c r="C570" s="670"/>
      <c r="D570" s="670"/>
      <c r="E570" s="670"/>
      <c r="F570" s="671"/>
    </row>
    <row r="571" spans="1:6" ht="15" thickBot="1" x14ac:dyDescent="0.35">
      <c r="A571" s="462" t="s">
        <v>477</v>
      </c>
      <c r="B571" s="462" t="s">
        <v>478</v>
      </c>
      <c r="C571" s="462" t="s">
        <v>479</v>
      </c>
      <c r="D571" s="462" t="s">
        <v>406</v>
      </c>
      <c r="E571" s="462" t="s">
        <v>480</v>
      </c>
      <c r="F571" s="307"/>
    </row>
    <row r="572" spans="1:6" x14ac:dyDescent="0.3">
      <c r="A572" s="598" t="s">
        <v>481</v>
      </c>
      <c r="B572" s="599">
        <v>7367893</v>
      </c>
      <c r="C572" s="600">
        <v>3.2000000000000002E-3</v>
      </c>
      <c r="D572" s="601">
        <v>21</v>
      </c>
      <c r="E572" s="602">
        <v>4.5999999999999999E-3</v>
      </c>
      <c r="F572" s="307"/>
    </row>
    <row r="573" spans="1:6" x14ac:dyDescent="0.3">
      <c r="A573" s="598" t="s">
        <v>482</v>
      </c>
      <c r="B573" s="599">
        <v>154130022</v>
      </c>
      <c r="C573" s="600">
        <v>6.6000000000000003E-2</v>
      </c>
      <c r="D573" s="601">
        <v>589</v>
      </c>
      <c r="E573" s="602">
        <v>0.1303</v>
      </c>
      <c r="F573" s="68"/>
    </row>
    <row r="574" spans="1:6" x14ac:dyDescent="0.3">
      <c r="A574" s="598" t="s">
        <v>483</v>
      </c>
      <c r="B574" s="599">
        <v>373678063</v>
      </c>
      <c r="C574" s="600">
        <v>0.16009999999999999</v>
      </c>
      <c r="D574" s="601">
        <v>992</v>
      </c>
      <c r="E574" s="602">
        <v>0.21940000000000001</v>
      </c>
      <c r="F574" s="68"/>
    </row>
    <row r="575" spans="1:6" x14ac:dyDescent="0.3">
      <c r="A575" s="598" t="s">
        <v>484</v>
      </c>
      <c r="B575" s="599">
        <v>763639552</v>
      </c>
      <c r="C575" s="600">
        <v>0.32719999999999999</v>
      </c>
      <c r="D575" s="601">
        <v>1717</v>
      </c>
      <c r="E575" s="602">
        <v>0.37980000000000003</v>
      </c>
      <c r="F575" s="68"/>
    </row>
    <row r="576" spans="1:6" x14ac:dyDescent="0.3">
      <c r="A576" s="598" t="s">
        <v>485</v>
      </c>
      <c r="B576" s="599">
        <v>934255929</v>
      </c>
      <c r="C576" s="600">
        <v>0.40029999999999999</v>
      </c>
      <c r="D576" s="601">
        <v>793</v>
      </c>
      <c r="E576" s="602">
        <v>0.1754</v>
      </c>
      <c r="F576" s="68"/>
    </row>
    <row r="577" spans="1:6" ht="15" thickBot="1" x14ac:dyDescent="0.35">
      <c r="A577" s="598" t="s">
        <v>486</v>
      </c>
      <c r="B577" s="599">
        <v>100733425</v>
      </c>
      <c r="C577" s="600">
        <v>4.3200000000000002E-2</v>
      </c>
      <c r="D577" s="601">
        <v>409</v>
      </c>
      <c r="E577" s="602">
        <v>9.0499999999999997E-2</v>
      </c>
      <c r="F577" s="68"/>
    </row>
    <row r="578" spans="1:6" ht="15" thickBot="1" x14ac:dyDescent="0.35">
      <c r="A578" s="603" t="s">
        <v>473</v>
      </c>
      <c r="B578" s="604">
        <v>2333804884</v>
      </c>
      <c r="C578" s="605">
        <v>1</v>
      </c>
      <c r="D578" s="606">
        <v>4521</v>
      </c>
      <c r="E578" s="607">
        <v>1</v>
      </c>
      <c r="F578" s="68"/>
    </row>
    <row r="579" spans="1:6" ht="15" thickBot="1" x14ac:dyDescent="0.35">
      <c r="A579" s="524"/>
      <c r="B579" s="608"/>
      <c r="C579" s="186"/>
      <c r="D579" s="186"/>
      <c r="E579" s="187"/>
      <c r="F579" s="68"/>
    </row>
    <row r="580" spans="1:6" ht="15" thickBot="1" x14ac:dyDescent="0.35">
      <c r="A580" s="609" t="s">
        <v>487</v>
      </c>
      <c r="B580" s="610" t="s">
        <v>478</v>
      </c>
      <c r="C580" s="611" t="s">
        <v>479</v>
      </c>
      <c r="D580" s="609" t="s">
        <v>406</v>
      </c>
      <c r="E580" s="612" t="s">
        <v>480</v>
      </c>
      <c r="F580" s="68"/>
    </row>
    <row r="581" spans="1:6" x14ac:dyDescent="0.3">
      <c r="A581" s="613" t="s">
        <v>488</v>
      </c>
      <c r="B581" s="614">
        <v>214250272</v>
      </c>
      <c r="C581" s="600">
        <v>9.1800000000000007E-2</v>
      </c>
      <c r="D581" s="615">
        <v>415</v>
      </c>
      <c r="E581" s="616">
        <v>9.1800000000000007E-2</v>
      </c>
      <c r="F581" s="68"/>
    </row>
    <row r="582" spans="1:6" x14ac:dyDescent="0.3">
      <c r="A582" s="598" t="s">
        <v>489</v>
      </c>
      <c r="B582" s="599">
        <v>116730227</v>
      </c>
      <c r="C582" s="600">
        <v>0.05</v>
      </c>
      <c r="D582" s="617">
        <v>236</v>
      </c>
      <c r="E582" s="602">
        <v>5.2200000000000003E-2</v>
      </c>
      <c r="F582" s="68"/>
    </row>
    <row r="583" spans="1:6" x14ac:dyDescent="0.3">
      <c r="A583" s="598" t="s">
        <v>490</v>
      </c>
      <c r="B583" s="599">
        <v>983378300</v>
      </c>
      <c r="C583" s="600">
        <v>0.4214</v>
      </c>
      <c r="D583" s="617">
        <v>1873</v>
      </c>
      <c r="E583" s="602">
        <v>0.4143</v>
      </c>
      <c r="F583" s="68"/>
    </row>
    <row r="584" spans="1:6" x14ac:dyDescent="0.3">
      <c r="A584" s="598" t="s">
        <v>491</v>
      </c>
      <c r="B584" s="599">
        <v>317098075</v>
      </c>
      <c r="C584" s="600">
        <v>0.13589999999999999</v>
      </c>
      <c r="D584" s="617">
        <v>663</v>
      </c>
      <c r="E584" s="602">
        <v>0.14660000000000001</v>
      </c>
      <c r="F584" s="68"/>
    </row>
    <row r="585" spans="1:6" x14ac:dyDescent="0.3">
      <c r="A585" s="618" t="s">
        <v>492</v>
      </c>
      <c r="B585" s="599">
        <v>33076709</v>
      </c>
      <c r="C585" s="600">
        <v>1.4200000000000001E-2</v>
      </c>
      <c r="D585" s="617">
        <v>63</v>
      </c>
      <c r="E585" s="602">
        <v>1.3899999999999999E-2</v>
      </c>
      <c r="F585" s="68"/>
    </row>
    <row r="586" spans="1:6" x14ac:dyDescent="0.3">
      <c r="A586" s="598" t="s">
        <v>493</v>
      </c>
      <c r="B586" s="599">
        <v>92389641</v>
      </c>
      <c r="C586" s="600">
        <v>3.9600000000000003E-2</v>
      </c>
      <c r="D586" s="617">
        <v>172</v>
      </c>
      <c r="E586" s="602">
        <v>3.7999999999999999E-2</v>
      </c>
      <c r="F586" s="68"/>
    </row>
    <row r="587" spans="1:6" x14ac:dyDescent="0.3">
      <c r="A587" s="598" t="s">
        <v>494</v>
      </c>
      <c r="B587" s="599">
        <v>78051827</v>
      </c>
      <c r="C587" s="600">
        <v>3.3399999999999999E-2</v>
      </c>
      <c r="D587" s="617">
        <v>218</v>
      </c>
      <c r="E587" s="602">
        <v>4.82E-2</v>
      </c>
      <c r="F587" s="68"/>
    </row>
    <row r="588" spans="1:6" x14ac:dyDescent="0.3">
      <c r="A588" s="598" t="s">
        <v>495</v>
      </c>
      <c r="B588" s="599">
        <v>27023069</v>
      </c>
      <c r="C588" s="600">
        <v>1.1599999999999999E-2</v>
      </c>
      <c r="D588" s="617">
        <v>50</v>
      </c>
      <c r="E588" s="602">
        <v>1.11E-2</v>
      </c>
      <c r="F588" s="68"/>
    </row>
    <row r="589" spans="1:6" ht="15" thickBot="1" x14ac:dyDescent="0.35">
      <c r="A589" s="598" t="s">
        <v>496</v>
      </c>
      <c r="B589" s="619">
        <v>471806764</v>
      </c>
      <c r="C589" s="600">
        <v>0.20219999999999999</v>
      </c>
      <c r="D589" s="620">
        <v>831</v>
      </c>
      <c r="E589" s="621">
        <v>0.18379999999999999</v>
      </c>
      <c r="F589" s="68"/>
    </row>
    <row r="590" spans="1:6" ht="15" thickBot="1" x14ac:dyDescent="0.35">
      <c r="A590" s="622" t="s">
        <v>473</v>
      </c>
      <c r="B590" s="623">
        <v>2333804884</v>
      </c>
      <c r="C590" s="624">
        <v>1.0001</v>
      </c>
      <c r="D590" s="625">
        <v>4521</v>
      </c>
      <c r="E590" s="626">
        <v>0.99990000000000012</v>
      </c>
      <c r="F590" s="68"/>
    </row>
    <row r="591" spans="1:6" ht="15" thickBot="1" x14ac:dyDescent="0.35">
      <c r="A591" s="524"/>
      <c r="B591" s="608"/>
      <c r="C591" s="186"/>
      <c r="D591" s="186"/>
      <c r="E591" s="187"/>
      <c r="F591" s="68"/>
    </row>
    <row r="592" spans="1:6" ht="15" thickBot="1" x14ac:dyDescent="0.35">
      <c r="A592" s="609" t="s">
        <v>497</v>
      </c>
      <c r="B592" s="627" t="s">
        <v>478</v>
      </c>
      <c r="C592" s="611" t="s">
        <v>479</v>
      </c>
      <c r="D592" s="611" t="s">
        <v>406</v>
      </c>
      <c r="E592" s="628" t="s">
        <v>480</v>
      </c>
      <c r="F592" s="68"/>
    </row>
    <row r="593" spans="1:6" x14ac:dyDescent="0.3">
      <c r="A593" s="629" t="s">
        <v>498</v>
      </c>
      <c r="B593" s="630">
        <v>90659020</v>
      </c>
      <c r="C593" s="631">
        <v>3.8800000000000001E-2</v>
      </c>
      <c r="D593" s="632">
        <v>203</v>
      </c>
      <c r="E593" s="633">
        <v>4.4900000000000002E-2</v>
      </c>
      <c r="F593" s="68"/>
    </row>
    <row r="594" spans="1:6" ht="15" thickBot="1" x14ac:dyDescent="0.35">
      <c r="A594" s="634" t="s">
        <v>499</v>
      </c>
      <c r="B594" s="630">
        <v>2243145865</v>
      </c>
      <c r="C594" s="635">
        <v>0.96120000000000005</v>
      </c>
      <c r="D594" s="632">
        <v>4318</v>
      </c>
      <c r="E594" s="633">
        <v>0.95509999999999995</v>
      </c>
      <c r="F594" s="68"/>
    </row>
    <row r="595" spans="1:6" ht="15" thickBot="1" x14ac:dyDescent="0.35">
      <c r="A595" s="622" t="s">
        <v>473</v>
      </c>
      <c r="B595" s="636">
        <v>2333804884</v>
      </c>
      <c r="C595" s="637">
        <v>1</v>
      </c>
      <c r="D595" s="638">
        <v>4521</v>
      </c>
      <c r="E595" s="639">
        <v>1</v>
      </c>
      <c r="F595" s="276"/>
    </row>
    <row r="596" spans="1:6" ht="15" thickBot="1" x14ac:dyDescent="0.35">
      <c r="A596" s="565"/>
      <c r="B596" s="640"/>
      <c r="C596" s="308"/>
      <c r="D596" s="308"/>
      <c r="E596" s="310"/>
      <c r="F596" s="68"/>
    </row>
    <row r="597" spans="1:6" ht="15" thickBot="1" x14ac:dyDescent="0.35">
      <c r="A597" s="609" t="s">
        <v>500</v>
      </c>
      <c r="B597" s="627" t="s">
        <v>478</v>
      </c>
      <c r="C597" s="609" t="s">
        <v>479</v>
      </c>
      <c r="D597" s="611" t="s">
        <v>406</v>
      </c>
      <c r="E597" s="612" t="s">
        <v>480</v>
      </c>
      <c r="F597" s="68"/>
    </row>
    <row r="598" spans="1:6" x14ac:dyDescent="0.3">
      <c r="A598" s="629" t="s">
        <v>501</v>
      </c>
      <c r="B598" s="641">
        <v>2266954780</v>
      </c>
      <c r="C598" s="631">
        <v>0.97140000000000004</v>
      </c>
      <c r="D598" s="642">
        <v>4420</v>
      </c>
      <c r="E598" s="631">
        <v>0.97770000000000001</v>
      </c>
      <c r="F598" s="68"/>
    </row>
    <row r="599" spans="1:6" x14ac:dyDescent="0.3">
      <c r="A599" s="643" t="s">
        <v>502</v>
      </c>
      <c r="B599" s="641">
        <v>59898870</v>
      </c>
      <c r="C599" s="644">
        <v>2.5700000000000001E-2</v>
      </c>
      <c r="D599" s="642">
        <v>83</v>
      </c>
      <c r="E599" s="644">
        <v>1.84E-2</v>
      </c>
      <c r="F599" s="68"/>
    </row>
    <row r="600" spans="1:6" ht="15" thickBot="1" x14ac:dyDescent="0.35">
      <c r="A600" s="643" t="s">
        <v>503</v>
      </c>
      <c r="B600" s="641">
        <v>6951235</v>
      </c>
      <c r="C600" s="635">
        <v>3.0000000000000001E-3</v>
      </c>
      <c r="D600" s="642">
        <v>18</v>
      </c>
      <c r="E600" s="635">
        <v>4.0000000000000001E-3</v>
      </c>
      <c r="F600" s="68"/>
    </row>
    <row r="601" spans="1:6" ht="15" thickBot="1" x14ac:dyDescent="0.35">
      <c r="A601" s="645" t="s">
        <v>473</v>
      </c>
      <c r="B601" s="636">
        <v>2333804884</v>
      </c>
      <c r="C601" s="637">
        <v>1.0001</v>
      </c>
      <c r="D601" s="646">
        <v>4521</v>
      </c>
      <c r="E601" s="637">
        <v>1.0001</v>
      </c>
      <c r="F601" s="276"/>
    </row>
    <row r="602" spans="1:6" ht="15" thickBot="1" x14ac:dyDescent="0.35">
      <c r="A602" s="524"/>
      <c r="B602" s="608"/>
      <c r="C602" s="186"/>
      <c r="D602" s="186"/>
      <c r="E602" s="187"/>
      <c r="F602" s="68"/>
    </row>
    <row r="603" spans="1:6" ht="15" thickBot="1" x14ac:dyDescent="0.35">
      <c r="A603" s="609" t="s">
        <v>504</v>
      </c>
      <c r="B603" s="627" t="s">
        <v>478</v>
      </c>
      <c r="C603" s="609" t="s">
        <v>479</v>
      </c>
      <c r="D603" s="611" t="s">
        <v>406</v>
      </c>
      <c r="E603" s="628" t="s">
        <v>480</v>
      </c>
      <c r="F603" s="68"/>
    </row>
    <row r="604" spans="1:6" x14ac:dyDescent="0.3">
      <c r="A604" s="629" t="s">
        <v>505</v>
      </c>
      <c r="B604" s="630">
        <v>0</v>
      </c>
      <c r="C604" s="631">
        <v>0</v>
      </c>
      <c r="D604" s="632">
        <v>0</v>
      </c>
      <c r="E604" s="602">
        <v>0</v>
      </c>
      <c r="F604" s="68"/>
    </row>
    <row r="605" spans="1:6" ht="15" thickBot="1" x14ac:dyDescent="0.35">
      <c r="A605" s="634" t="s">
        <v>506</v>
      </c>
      <c r="B605" s="630">
        <v>2333804884</v>
      </c>
      <c r="C605" s="635">
        <v>1</v>
      </c>
      <c r="D605" s="632">
        <v>4521</v>
      </c>
      <c r="E605" s="602">
        <v>1</v>
      </c>
      <c r="F605" s="68"/>
    </row>
    <row r="606" spans="1:6" ht="15" thickBot="1" x14ac:dyDescent="0.35">
      <c r="A606" s="622" t="s">
        <v>473</v>
      </c>
      <c r="B606" s="636">
        <v>2333804884</v>
      </c>
      <c r="C606" s="637">
        <v>1</v>
      </c>
      <c r="D606" s="638">
        <v>4521</v>
      </c>
      <c r="E606" s="639">
        <v>1</v>
      </c>
      <c r="F606" s="68"/>
    </row>
    <row r="607" spans="1:6" ht="15" thickBot="1" x14ac:dyDescent="0.35">
      <c r="A607" s="524"/>
      <c r="B607" s="608"/>
      <c r="C607" s="186"/>
      <c r="D607" s="186"/>
      <c r="E607" s="187"/>
      <c r="F607" s="68"/>
    </row>
    <row r="608" spans="1:6" ht="15" thickBot="1" x14ac:dyDescent="0.35">
      <c r="A608" s="609" t="s">
        <v>507</v>
      </c>
      <c r="B608" s="627" t="s">
        <v>478</v>
      </c>
      <c r="C608" s="609" t="s">
        <v>479</v>
      </c>
      <c r="D608" s="611" t="s">
        <v>406</v>
      </c>
      <c r="E608" s="628" t="s">
        <v>480</v>
      </c>
      <c r="F608" s="68"/>
    </row>
    <row r="609" spans="1:6" x14ac:dyDescent="0.3">
      <c r="A609" s="629" t="s">
        <v>508</v>
      </c>
      <c r="B609" s="630">
        <v>1611949666</v>
      </c>
      <c r="C609" s="631">
        <v>0.69079999999999997</v>
      </c>
      <c r="D609" s="632">
        <v>3125</v>
      </c>
      <c r="E609" s="602">
        <v>0.69120000000000004</v>
      </c>
      <c r="F609" s="68"/>
    </row>
    <row r="610" spans="1:6" x14ac:dyDescent="0.3">
      <c r="A610" s="643" t="s">
        <v>509</v>
      </c>
      <c r="B610" s="630">
        <v>140972655</v>
      </c>
      <c r="C610" s="644">
        <v>6.0400000000000002E-2</v>
      </c>
      <c r="D610" s="632">
        <v>342</v>
      </c>
      <c r="E610" s="602">
        <v>7.5600000000000001E-2</v>
      </c>
      <c r="F610" s="68"/>
    </row>
    <row r="611" spans="1:6" ht="15" thickBot="1" x14ac:dyDescent="0.35">
      <c r="A611" s="634" t="s">
        <v>510</v>
      </c>
      <c r="B611" s="630">
        <v>580882564</v>
      </c>
      <c r="C611" s="635">
        <v>0.24890000000000001</v>
      </c>
      <c r="D611" s="632">
        <v>1054</v>
      </c>
      <c r="E611" s="602">
        <v>0.2331</v>
      </c>
      <c r="F611" s="68"/>
    </row>
    <row r="612" spans="1:6" ht="15" thickBot="1" x14ac:dyDescent="0.35">
      <c r="A612" s="647" t="s">
        <v>473</v>
      </c>
      <c r="B612" s="636">
        <v>2333804884</v>
      </c>
      <c r="C612" s="637">
        <v>1.0001</v>
      </c>
      <c r="D612" s="638">
        <v>4521</v>
      </c>
      <c r="E612" s="639">
        <v>0.99990000000000001</v>
      </c>
      <c r="F612" s="68"/>
    </row>
    <row r="613" spans="1:6" ht="15" thickBot="1" x14ac:dyDescent="0.35">
      <c r="A613" s="524"/>
      <c r="B613" s="608"/>
      <c r="C613" s="186"/>
      <c r="D613" s="186"/>
      <c r="E613" s="187"/>
      <c r="F613" s="68"/>
    </row>
    <row r="614" spans="1:6" ht="15" thickBot="1" x14ac:dyDescent="0.35">
      <c r="A614" s="611" t="s">
        <v>511</v>
      </c>
      <c r="B614" s="627" t="s">
        <v>478</v>
      </c>
      <c r="C614" s="611" t="s">
        <v>479</v>
      </c>
      <c r="D614" s="611" t="s">
        <v>406</v>
      </c>
      <c r="E614" s="628" t="s">
        <v>480</v>
      </c>
      <c r="F614" s="68"/>
    </row>
    <row r="615" spans="1:6" x14ac:dyDescent="0.3">
      <c r="A615" s="648" t="s">
        <v>512</v>
      </c>
      <c r="B615" s="649">
        <v>1814071</v>
      </c>
      <c r="C615" s="644">
        <v>8.0000000000000004E-4</v>
      </c>
      <c r="D615" s="650">
        <v>12</v>
      </c>
      <c r="E615" s="651">
        <v>2.7000000000000001E-3</v>
      </c>
      <c r="F615" s="68"/>
    </row>
    <row r="616" spans="1:6" x14ac:dyDescent="0.3">
      <c r="A616" s="648">
        <v>2011</v>
      </c>
      <c r="B616" s="649">
        <v>0</v>
      </c>
      <c r="C616" s="644">
        <v>0</v>
      </c>
      <c r="D616" s="650">
        <v>0</v>
      </c>
      <c r="E616" s="651">
        <v>0</v>
      </c>
      <c r="F616" s="68"/>
    </row>
    <row r="617" spans="1:6" x14ac:dyDescent="0.3">
      <c r="A617" s="648">
        <v>2012</v>
      </c>
      <c r="B617" s="649">
        <v>0</v>
      </c>
      <c r="C617" s="644">
        <v>0</v>
      </c>
      <c r="D617" s="650">
        <v>0</v>
      </c>
      <c r="E617" s="651">
        <v>0</v>
      </c>
      <c r="F617" s="68"/>
    </row>
    <row r="618" spans="1:6" x14ac:dyDescent="0.3">
      <c r="A618" s="648">
        <v>2013</v>
      </c>
      <c r="B618" s="649">
        <v>0</v>
      </c>
      <c r="C618" s="644">
        <v>0</v>
      </c>
      <c r="D618" s="650">
        <v>0</v>
      </c>
      <c r="E618" s="651">
        <v>0</v>
      </c>
      <c r="F618" s="68"/>
    </row>
    <row r="619" spans="1:6" x14ac:dyDescent="0.3">
      <c r="A619" s="648">
        <v>2014</v>
      </c>
      <c r="B619" s="649">
        <v>60445749</v>
      </c>
      <c r="C619" s="644">
        <v>2.5899999999999999E-2</v>
      </c>
      <c r="D619" s="650">
        <v>124</v>
      </c>
      <c r="E619" s="651">
        <v>2.7400000000000001E-2</v>
      </c>
      <c r="F619" s="68"/>
    </row>
    <row r="620" spans="1:6" x14ac:dyDescent="0.3">
      <c r="A620" s="648">
        <v>2015</v>
      </c>
      <c r="B620" s="649">
        <v>51079287</v>
      </c>
      <c r="C620" s="644">
        <v>2.1899999999999999E-2</v>
      </c>
      <c r="D620" s="650">
        <v>109</v>
      </c>
      <c r="E620" s="651">
        <v>2.41E-2</v>
      </c>
      <c r="F620" s="68"/>
    </row>
    <row r="621" spans="1:6" x14ac:dyDescent="0.3">
      <c r="A621" s="648">
        <v>2016</v>
      </c>
      <c r="B621" s="649">
        <v>219640167</v>
      </c>
      <c r="C621" s="644">
        <v>9.4100000000000003E-2</v>
      </c>
      <c r="D621" s="650">
        <v>501</v>
      </c>
      <c r="E621" s="651">
        <v>0.1108</v>
      </c>
      <c r="F621" s="68"/>
    </row>
    <row r="622" spans="1:6" x14ac:dyDescent="0.3">
      <c r="A622" s="648">
        <v>2017</v>
      </c>
      <c r="B622" s="649">
        <v>599023974</v>
      </c>
      <c r="C622" s="644">
        <v>0.25669999999999998</v>
      </c>
      <c r="D622" s="650">
        <v>1311</v>
      </c>
      <c r="E622" s="651">
        <v>0.28999999999999998</v>
      </c>
      <c r="F622" s="68"/>
    </row>
    <row r="623" spans="1:6" x14ac:dyDescent="0.3">
      <c r="A623" s="648">
        <v>2018</v>
      </c>
      <c r="B623" s="649">
        <v>602554509</v>
      </c>
      <c r="C623" s="644">
        <v>0.25819999999999999</v>
      </c>
      <c r="D623" s="650">
        <v>1222</v>
      </c>
      <c r="E623" s="651">
        <v>0.27029999999999998</v>
      </c>
      <c r="F623" s="68"/>
    </row>
    <row r="624" spans="1:6" x14ac:dyDescent="0.3">
      <c r="A624" s="648">
        <v>2019</v>
      </c>
      <c r="B624" s="649">
        <v>334820143</v>
      </c>
      <c r="C624" s="644">
        <v>0.14349999999999999</v>
      </c>
      <c r="D624" s="650">
        <v>604</v>
      </c>
      <c r="E624" s="651">
        <v>0.1336</v>
      </c>
      <c r="F624" s="68"/>
    </row>
    <row r="625" spans="1:6" x14ac:dyDescent="0.3">
      <c r="A625" s="648">
        <v>2020</v>
      </c>
      <c r="B625" s="649">
        <v>97017866</v>
      </c>
      <c r="C625" s="644">
        <v>4.1599999999999998E-2</v>
      </c>
      <c r="D625" s="650">
        <v>152</v>
      </c>
      <c r="E625" s="651">
        <v>3.3599999999999998E-2</v>
      </c>
      <c r="F625" s="68"/>
    </row>
    <row r="626" spans="1:6" x14ac:dyDescent="0.3">
      <c r="A626" s="648">
        <v>2021</v>
      </c>
      <c r="B626" s="649">
        <v>168914081</v>
      </c>
      <c r="C626" s="644">
        <v>7.2400000000000006E-2</v>
      </c>
      <c r="D626" s="650">
        <v>223</v>
      </c>
      <c r="E626" s="651">
        <v>4.9299999999999997E-2</v>
      </c>
      <c r="F626" s="652"/>
    </row>
    <row r="627" spans="1:6" x14ac:dyDescent="0.3">
      <c r="A627" s="648">
        <v>2022</v>
      </c>
      <c r="B627" s="649">
        <v>133789044</v>
      </c>
      <c r="C627" s="644">
        <v>5.7299999999999997E-2</v>
      </c>
      <c r="D627" s="632">
        <v>188</v>
      </c>
      <c r="E627" s="651">
        <v>4.1599999999999998E-2</v>
      </c>
      <c r="F627" s="68"/>
    </row>
    <row r="628" spans="1:6" ht="15" thickBot="1" x14ac:dyDescent="0.35">
      <c r="A628" s="648">
        <v>2023</v>
      </c>
      <c r="B628" s="649">
        <v>64705993</v>
      </c>
      <c r="C628" s="644">
        <v>2.7699999999999999E-2</v>
      </c>
      <c r="D628" s="632">
        <v>75</v>
      </c>
      <c r="E628" s="651">
        <v>1.66E-2</v>
      </c>
      <c r="F628" s="68"/>
    </row>
    <row r="629" spans="1:6" ht="15" thickBot="1" x14ac:dyDescent="0.35">
      <c r="A629" s="645" t="s">
        <v>473</v>
      </c>
      <c r="B629" s="636">
        <v>2333804884</v>
      </c>
      <c r="C629" s="639">
        <v>1.0001</v>
      </c>
      <c r="D629" s="638">
        <v>4521</v>
      </c>
      <c r="E629" s="639">
        <v>0.99999999999999989</v>
      </c>
      <c r="F629" s="653"/>
    </row>
    <row r="630" spans="1:6" ht="15" thickBot="1" x14ac:dyDescent="0.35">
      <c r="A630" s="524"/>
      <c r="B630" s="608"/>
      <c r="C630" s="186"/>
      <c r="D630" s="186"/>
      <c r="E630" s="187"/>
      <c r="F630" s="68"/>
    </row>
    <row r="631" spans="1:6" ht="15" thickBot="1" x14ac:dyDescent="0.35">
      <c r="A631" s="611" t="s">
        <v>513</v>
      </c>
      <c r="B631" s="610" t="s">
        <v>478</v>
      </c>
      <c r="C631" s="611" t="s">
        <v>479</v>
      </c>
      <c r="D631" s="609" t="s">
        <v>406</v>
      </c>
      <c r="E631" s="612" t="s">
        <v>480</v>
      </c>
      <c r="F631" s="93"/>
    </row>
    <row r="632" spans="1:6" x14ac:dyDescent="0.3">
      <c r="A632" s="654" t="s">
        <v>514</v>
      </c>
      <c r="B632" s="655">
        <v>324617077</v>
      </c>
      <c r="C632" s="600">
        <v>0.13909349458709933</v>
      </c>
      <c r="D632" s="656">
        <v>656</v>
      </c>
      <c r="E632" s="657">
        <v>0.1451006414510064</v>
      </c>
      <c r="F632" s="93"/>
    </row>
    <row r="633" spans="1:6" x14ac:dyDescent="0.3">
      <c r="A633" s="658" t="s">
        <v>515</v>
      </c>
      <c r="B633" s="659">
        <v>217832111</v>
      </c>
      <c r="C633" s="600">
        <v>9.3337756079526657E-2</v>
      </c>
      <c r="D633" s="650">
        <v>476</v>
      </c>
      <c r="E633" s="651">
        <v>0.10528644105286442</v>
      </c>
      <c r="F633" s="93"/>
    </row>
    <row r="634" spans="1:6" x14ac:dyDescent="0.3">
      <c r="A634" s="658" t="s">
        <v>516</v>
      </c>
      <c r="B634" s="659">
        <v>248116164</v>
      </c>
      <c r="C634" s="600">
        <v>0.10631401352402003</v>
      </c>
      <c r="D634" s="650">
        <v>487</v>
      </c>
      <c r="E634" s="651">
        <v>0.10771953107719531</v>
      </c>
      <c r="F634" s="93"/>
    </row>
    <row r="635" spans="1:6" x14ac:dyDescent="0.3">
      <c r="A635" s="658" t="s">
        <v>517</v>
      </c>
      <c r="B635" s="659">
        <v>95846716</v>
      </c>
      <c r="C635" s="600">
        <v>4.1068864264147284E-2</v>
      </c>
      <c r="D635" s="650">
        <v>192</v>
      </c>
      <c r="E635" s="651">
        <v>4.2468480424684804E-2</v>
      </c>
      <c r="F635" s="93"/>
    </row>
    <row r="636" spans="1:6" x14ac:dyDescent="0.3">
      <c r="A636" s="658" t="s">
        <v>518</v>
      </c>
      <c r="B636" s="659">
        <v>78353580</v>
      </c>
      <c r="C636" s="600">
        <v>3.3573320776373865E-2</v>
      </c>
      <c r="D636" s="650">
        <v>157</v>
      </c>
      <c r="E636" s="651">
        <v>3.4726830347268305E-2</v>
      </c>
      <c r="F636" s="93"/>
    </row>
    <row r="637" spans="1:6" x14ac:dyDescent="0.3">
      <c r="A637" s="658" t="s">
        <v>519</v>
      </c>
      <c r="B637" s="659">
        <v>55303136</v>
      </c>
      <c r="C637" s="600">
        <v>2.3696555088707237E-2</v>
      </c>
      <c r="D637" s="650">
        <v>94</v>
      </c>
      <c r="E637" s="651">
        <v>2.0791860207918601E-2</v>
      </c>
      <c r="F637" s="93"/>
    </row>
    <row r="638" spans="1:6" x14ac:dyDescent="0.3">
      <c r="A638" s="618" t="s">
        <v>520</v>
      </c>
      <c r="B638" s="659">
        <v>492325742</v>
      </c>
      <c r="C638" s="600">
        <v>0.21095411419149296</v>
      </c>
      <c r="D638" s="650">
        <v>918</v>
      </c>
      <c r="E638" s="651">
        <v>0.20305242203052423</v>
      </c>
      <c r="F638" s="93"/>
    </row>
    <row r="639" spans="1:6" ht="15" thickBot="1" x14ac:dyDescent="0.35">
      <c r="A639" s="618" t="s">
        <v>521</v>
      </c>
      <c r="B639" s="660">
        <v>821410358</v>
      </c>
      <c r="C639" s="600">
        <v>0.35196188148863261</v>
      </c>
      <c r="D639" s="661">
        <v>1540</v>
      </c>
      <c r="E639" s="651">
        <v>0.34063260340632601</v>
      </c>
      <c r="F639" s="93"/>
    </row>
    <row r="640" spans="1:6" ht="15" thickBot="1" x14ac:dyDescent="0.35">
      <c r="A640" s="622" t="s">
        <v>473</v>
      </c>
      <c r="B640" s="623">
        <v>2333804884</v>
      </c>
      <c r="C640" s="624">
        <v>0.99999999999999989</v>
      </c>
      <c r="D640" s="625">
        <v>4521</v>
      </c>
      <c r="E640" s="662">
        <v>0.99977880999778801</v>
      </c>
      <c r="F640" s="93"/>
    </row>
    <row r="641" spans="1:6" x14ac:dyDescent="0.3">
      <c r="A641" s="663" t="s">
        <v>522</v>
      </c>
      <c r="B641" s="664"/>
      <c r="F641" s="93"/>
    </row>
    <row r="642" spans="1:6" ht="15" thickBot="1" x14ac:dyDescent="0.35">
      <c r="A642" s="618"/>
      <c r="B642" s="664"/>
      <c r="F642" s="93"/>
    </row>
    <row r="643" spans="1:6" ht="15" thickBot="1" x14ac:dyDescent="0.35">
      <c r="A643" s="611" t="s">
        <v>523</v>
      </c>
      <c r="B643" s="610" t="s">
        <v>478</v>
      </c>
      <c r="C643" s="611" t="s">
        <v>479</v>
      </c>
      <c r="D643" s="609" t="s">
        <v>406</v>
      </c>
      <c r="E643" s="612" t="s">
        <v>480</v>
      </c>
      <c r="F643" s="93"/>
    </row>
    <row r="644" spans="1:6" x14ac:dyDescent="0.3">
      <c r="A644" s="665" t="s">
        <v>524</v>
      </c>
      <c r="B644" s="614">
        <v>874242769</v>
      </c>
      <c r="C644" s="600">
        <v>0.37459999999999999</v>
      </c>
      <c r="D644" s="656">
        <v>2720</v>
      </c>
      <c r="E644" s="657">
        <v>0.60160000000000002</v>
      </c>
      <c r="F644" s="93"/>
    </row>
    <row r="645" spans="1:6" x14ac:dyDescent="0.3">
      <c r="A645" s="665" t="s">
        <v>525</v>
      </c>
      <c r="B645" s="599">
        <v>617018128</v>
      </c>
      <c r="C645" s="600">
        <v>0.26440000000000002</v>
      </c>
      <c r="D645" s="650">
        <v>1026</v>
      </c>
      <c r="E645" s="651">
        <v>0.22689999999999999</v>
      </c>
      <c r="F645" s="93"/>
    </row>
    <row r="646" spans="1:6" x14ac:dyDescent="0.3">
      <c r="A646" s="665" t="s">
        <v>526</v>
      </c>
      <c r="B646" s="599">
        <v>359521495</v>
      </c>
      <c r="C646" s="600">
        <v>0.154</v>
      </c>
      <c r="D646" s="650">
        <v>417</v>
      </c>
      <c r="E646" s="651">
        <v>9.2200000000000004E-2</v>
      </c>
      <c r="F646" s="93"/>
    </row>
    <row r="647" spans="1:6" x14ac:dyDescent="0.3">
      <c r="A647" s="665" t="s">
        <v>527</v>
      </c>
      <c r="B647" s="599">
        <v>222812785</v>
      </c>
      <c r="C647" s="600">
        <v>9.5500000000000002E-2</v>
      </c>
      <c r="D647" s="650">
        <v>199</v>
      </c>
      <c r="E647" s="651">
        <v>4.3999999999999997E-2</v>
      </c>
      <c r="F647" s="68"/>
    </row>
    <row r="648" spans="1:6" x14ac:dyDescent="0.3">
      <c r="A648" s="665" t="s">
        <v>528</v>
      </c>
      <c r="B648" s="599">
        <v>115782418</v>
      </c>
      <c r="C648" s="600">
        <v>4.9599999999999998E-2</v>
      </c>
      <c r="D648" s="650">
        <v>85</v>
      </c>
      <c r="E648" s="651">
        <v>1.8800000000000001E-2</v>
      </c>
      <c r="F648" s="93"/>
    </row>
    <row r="649" spans="1:6" x14ac:dyDescent="0.3">
      <c r="A649" s="665" t="s">
        <v>529</v>
      </c>
      <c r="B649" s="599">
        <v>59556134</v>
      </c>
      <c r="C649" s="600">
        <v>2.5499999999999998E-2</v>
      </c>
      <c r="D649" s="650">
        <v>37</v>
      </c>
      <c r="E649" s="651">
        <v>8.2000000000000007E-3</v>
      </c>
      <c r="F649" s="93"/>
    </row>
    <row r="650" spans="1:6" x14ac:dyDescent="0.3">
      <c r="A650" s="665" t="s">
        <v>530</v>
      </c>
      <c r="B650" s="599">
        <v>29689889</v>
      </c>
      <c r="C650" s="600">
        <v>1.2699999999999999E-2</v>
      </c>
      <c r="D650" s="650">
        <v>16</v>
      </c>
      <c r="E650" s="651">
        <v>3.5000000000000001E-3</v>
      </c>
      <c r="F650" s="93"/>
    </row>
    <row r="651" spans="1:6" ht="15" thickBot="1" x14ac:dyDescent="0.35">
      <c r="A651" s="665" t="s">
        <v>531</v>
      </c>
      <c r="B651" s="619">
        <v>55181266</v>
      </c>
      <c r="C651" s="600">
        <v>2.3599999999999999E-2</v>
      </c>
      <c r="D651" s="661">
        <v>21</v>
      </c>
      <c r="E651" s="651">
        <v>4.5999999999999999E-3</v>
      </c>
      <c r="F651" s="93"/>
    </row>
    <row r="652" spans="1:6" ht="15" thickBot="1" x14ac:dyDescent="0.35">
      <c r="A652" s="622" t="s">
        <v>473</v>
      </c>
      <c r="B652" s="623">
        <v>2333804884</v>
      </c>
      <c r="C652" s="624">
        <v>0.99990000000000001</v>
      </c>
      <c r="D652" s="625">
        <v>4521</v>
      </c>
      <c r="E652" s="624">
        <v>0.99980000000000013</v>
      </c>
      <c r="F652" s="93"/>
    </row>
    <row r="653" spans="1:6" ht="15" thickBot="1" x14ac:dyDescent="0.35">
      <c r="A653" s="524"/>
      <c r="B653" s="608"/>
      <c r="C653" s="186"/>
      <c r="D653" s="186"/>
      <c r="E653" s="187"/>
      <c r="F653" s="93"/>
    </row>
    <row r="654" spans="1:6" ht="15" thickBot="1" x14ac:dyDescent="0.35">
      <c r="A654" s="611" t="s">
        <v>532</v>
      </c>
      <c r="B654" s="610" t="s">
        <v>478</v>
      </c>
      <c r="C654" s="611" t="s">
        <v>479</v>
      </c>
      <c r="D654" s="609" t="s">
        <v>406</v>
      </c>
      <c r="E654" s="612" t="s">
        <v>480</v>
      </c>
      <c r="F654" s="93"/>
    </row>
    <row r="655" spans="1:6" x14ac:dyDescent="0.3">
      <c r="A655" s="666" t="s">
        <v>533</v>
      </c>
      <c r="B655" s="614">
        <v>215129999</v>
      </c>
      <c r="C655" s="600">
        <v>9.2200000000000004E-2</v>
      </c>
      <c r="D655" s="656">
        <v>743</v>
      </c>
      <c r="E655" s="657">
        <v>0.1643</v>
      </c>
      <c r="F655" s="93"/>
    </row>
    <row r="656" spans="1:6" x14ac:dyDescent="0.3">
      <c r="A656" s="666" t="s">
        <v>534</v>
      </c>
      <c r="B656" s="599">
        <v>174567867</v>
      </c>
      <c r="C656" s="600">
        <v>7.4800000000000005E-2</v>
      </c>
      <c r="D656" s="650">
        <v>392</v>
      </c>
      <c r="E656" s="651">
        <v>8.6699999999999999E-2</v>
      </c>
      <c r="F656" s="93"/>
    </row>
    <row r="657" spans="1:6" x14ac:dyDescent="0.3">
      <c r="A657" s="666" t="s">
        <v>535</v>
      </c>
      <c r="B657" s="599">
        <v>321376609</v>
      </c>
      <c r="C657" s="600">
        <v>0.13769999999999999</v>
      </c>
      <c r="D657" s="650">
        <v>648</v>
      </c>
      <c r="E657" s="651">
        <v>0.14330000000000001</v>
      </c>
      <c r="F657" s="93"/>
    </row>
    <row r="658" spans="1:6" x14ac:dyDescent="0.3">
      <c r="A658" s="666" t="s">
        <v>536</v>
      </c>
      <c r="B658" s="599">
        <v>528481285</v>
      </c>
      <c r="C658" s="600">
        <v>0.22639999999999999</v>
      </c>
      <c r="D658" s="650">
        <v>969</v>
      </c>
      <c r="E658" s="651">
        <v>0.21429999999999999</v>
      </c>
      <c r="F658" s="93"/>
    </row>
    <row r="659" spans="1:6" x14ac:dyDescent="0.3">
      <c r="A659" s="666" t="s">
        <v>537</v>
      </c>
      <c r="B659" s="599">
        <v>314262314</v>
      </c>
      <c r="C659" s="600">
        <v>0.13469999999999999</v>
      </c>
      <c r="D659" s="650">
        <v>568</v>
      </c>
      <c r="E659" s="651">
        <v>0.12559999999999999</v>
      </c>
      <c r="F659" s="93"/>
    </row>
    <row r="660" spans="1:6" x14ac:dyDescent="0.3">
      <c r="A660" s="666" t="s">
        <v>538</v>
      </c>
      <c r="B660" s="599">
        <v>277889768</v>
      </c>
      <c r="C660" s="600">
        <v>0.1191</v>
      </c>
      <c r="D660" s="650">
        <v>461</v>
      </c>
      <c r="E660" s="651">
        <v>0.10199999999999999</v>
      </c>
      <c r="F660" s="93"/>
    </row>
    <row r="661" spans="1:6" x14ac:dyDescent="0.3">
      <c r="A661" s="666" t="s">
        <v>539</v>
      </c>
      <c r="B661" s="599">
        <v>186723849</v>
      </c>
      <c r="C661" s="600">
        <v>0.08</v>
      </c>
      <c r="D661" s="650">
        <v>306</v>
      </c>
      <c r="E661" s="651">
        <v>6.7699999999999996E-2</v>
      </c>
      <c r="F661" s="68"/>
    </row>
    <row r="662" spans="1:6" x14ac:dyDescent="0.3">
      <c r="A662" s="666" t="s">
        <v>540</v>
      </c>
      <c r="B662" s="599">
        <v>108451541</v>
      </c>
      <c r="C662" s="600">
        <v>4.65E-2</v>
      </c>
      <c r="D662" s="650">
        <v>167</v>
      </c>
      <c r="E662" s="651">
        <v>3.6900000000000002E-2</v>
      </c>
      <c r="F662" s="93"/>
    </row>
    <row r="663" spans="1:6" x14ac:dyDescent="0.3">
      <c r="A663" s="667" t="s">
        <v>541</v>
      </c>
      <c r="B663" s="599">
        <v>93162248</v>
      </c>
      <c r="C663" s="600">
        <v>3.9899999999999998E-2</v>
      </c>
      <c r="D663" s="650">
        <v>124</v>
      </c>
      <c r="E663" s="651">
        <v>2.7400000000000001E-2</v>
      </c>
      <c r="F663" s="93"/>
    </row>
    <row r="664" spans="1:6" x14ac:dyDescent="0.3">
      <c r="A664" s="667" t="s">
        <v>542</v>
      </c>
      <c r="B664" s="599">
        <v>66212246</v>
      </c>
      <c r="C664" s="600">
        <v>2.8400000000000002E-2</v>
      </c>
      <c r="D664" s="650">
        <v>81</v>
      </c>
      <c r="E664" s="651">
        <v>1.7899999999999999E-2</v>
      </c>
      <c r="F664" s="93"/>
    </row>
    <row r="665" spans="1:6" ht="15" thickBot="1" x14ac:dyDescent="0.35">
      <c r="A665" s="667" t="s">
        <v>543</v>
      </c>
      <c r="B665" s="619">
        <v>47547158</v>
      </c>
      <c r="C665" s="600">
        <v>2.0400000000000001E-2</v>
      </c>
      <c r="D665" s="661">
        <v>62</v>
      </c>
      <c r="E665" s="651">
        <v>1.37E-2</v>
      </c>
      <c r="F665" s="93"/>
    </row>
    <row r="666" spans="1:6" ht="15" thickBot="1" x14ac:dyDescent="0.35">
      <c r="A666" s="622" t="s">
        <v>473</v>
      </c>
      <c r="B666" s="623">
        <v>2333804884</v>
      </c>
      <c r="C666" s="624">
        <v>1.0001</v>
      </c>
      <c r="D666" s="625">
        <v>4521</v>
      </c>
      <c r="E666" s="662">
        <v>0.99980000000000002</v>
      </c>
      <c r="F666" s="668"/>
    </row>
  </sheetData>
  <mergeCells count="135">
    <mergeCell ref="A32:F32"/>
    <mergeCell ref="D33:F33"/>
    <mergeCell ref="A37:F37"/>
    <mergeCell ref="A38:C40"/>
    <mergeCell ref="A50:F50"/>
    <mergeCell ref="A56:F56"/>
    <mergeCell ref="A3:F3"/>
    <mergeCell ref="B4:F4"/>
    <mergeCell ref="A7:B8"/>
    <mergeCell ref="A13:C16"/>
    <mergeCell ref="A20:F20"/>
    <mergeCell ref="D24:F24"/>
    <mergeCell ref="D69:F69"/>
    <mergeCell ref="A71:F71"/>
    <mergeCell ref="A90:F90"/>
    <mergeCell ref="A147:F147"/>
    <mergeCell ref="A148:F148"/>
    <mergeCell ref="D57:F57"/>
    <mergeCell ref="D58:F58"/>
    <mergeCell ref="D59:F59"/>
    <mergeCell ref="D60:F60"/>
    <mergeCell ref="D61:F61"/>
    <mergeCell ref="A63:F63"/>
    <mergeCell ref="A313:F313"/>
    <mergeCell ref="A333:F333"/>
    <mergeCell ref="B339:E342"/>
    <mergeCell ref="A344:F344"/>
    <mergeCell ref="A345:B345"/>
    <mergeCell ref="A346:B346"/>
    <mergeCell ref="A149:C149"/>
    <mergeCell ref="A167:C167"/>
    <mergeCell ref="A289:B289"/>
    <mergeCell ref="A291:F291"/>
    <mergeCell ref="A292:C292"/>
    <mergeCell ref="A302:C302"/>
    <mergeCell ref="A353:B353"/>
    <mergeCell ref="A354:B354"/>
    <mergeCell ref="A355:B355"/>
    <mergeCell ref="A356:B356"/>
    <mergeCell ref="A357:B357"/>
    <mergeCell ref="A363:C363"/>
    <mergeCell ref="A347:B347"/>
    <mergeCell ref="A348:B348"/>
    <mergeCell ref="A349:B349"/>
    <mergeCell ref="A350:B350"/>
    <mergeCell ref="A351:B351"/>
    <mergeCell ref="A352:B352"/>
    <mergeCell ref="A370:B370"/>
    <mergeCell ref="A371:C371"/>
    <mergeCell ref="A372:C372"/>
    <mergeCell ref="A388:C388"/>
    <mergeCell ref="A395:C395"/>
    <mergeCell ref="A412:F412"/>
    <mergeCell ref="A364:B364"/>
    <mergeCell ref="A365:B365"/>
    <mergeCell ref="A366:B366"/>
    <mergeCell ref="A367:B367"/>
    <mergeCell ref="A368:B368"/>
    <mergeCell ref="A369:B369"/>
    <mergeCell ref="B413:C413"/>
    <mergeCell ref="A414:A421"/>
    <mergeCell ref="B414:C414"/>
    <mergeCell ref="B415:C415"/>
    <mergeCell ref="B416:C416"/>
    <mergeCell ref="B417:C417"/>
    <mergeCell ref="B418:C418"/>
    <mergeCell ref="B419:C419"/>
    <mergeCell ref="B420:C420"/>
    <mergeCell ref="B421:C421"/>
    <mergeCell ref="B422:C422"/>
    <mergeCell ref="A423:A432"/>
    <mergeCell ref="B423:C423"/>
    <mergeCell ref="B424:C424"/>
    <mergeCell ref="B425:C425"/>
    <mergeCell ref="B426:C426"/>
    <mergeCell ref="B427:C427"/>
    <mergeCell ref="B428:C428"/>
    <mergeCell ref="B429:C429"/>
    <mergeCell ref="B430:C430"/>
    <mergeCell ref="B431:C431"/>
    <mergeCell ref="B432:C432"/>
    <mergeCell ref="A433:A442"/>
    <mergeCell ref="B433:C433"/>
    <mergeCell ref="B434:C434"/>
    <mergeCell ref="B435:C435"/>
    <mergeCell ref="B436:C436"/>
    <mergeCell ref="B437:C437"/>
    <mergeCell ref="B438:C438"/>
    <mergeCell ref="B439:C439"/>
    <mergeCell ref="B440:C440"/>
    <mergeCell ref="B441:C441"/>
    <mergeCell ref="B442:C442"/>
    <mergeCell ref="B443:C443"/>
    <mergeCell ref="A447:A457"/>
    <mergeCell ref="B447:C447"/>
    <mergeCell ref="B448:C448"/>
    <mergeCell ref="B450:C450"/>
    <mergeCell ref="B451:C451"/>
    <mergeCell ref="B452:C452"/>
    <mergeCell ref="A471:A483"/>
    <mergeCell ref="B471:C471"/>
    <mergeCell ref="B472:C472"/>
    <mergeCell ref="B473:C473"/>
    <mergeCell ref="B474:C474"/>
    <mergeCell ref="B475:C475"/>
    <mergeCell ref="B476:C476"/>
    <mergeCell ref="B457:C457"/>
    <mergeCell ref="A458:A470"/>
    <mergeCell ref="B458:C458"/>
    <mergeCell ref="B459:C459"/>
    <mergeCell ref="B460:C460"/>
    <mergeCell ref="B461:C461"/>
    <mergeCell ref="B463:C463"/>
    <mergeCell ref="B465:C465"/>
    <mergeCell ref="B466:C466"/>
    <mergeCell ref="B467:C467"/>
    <mergeCell ref="B477:C477"/>
    <mergeCell ref="B479:C479"/>
    <mergeCell ref="B480:C480"/>
    <mergeCell ref="B481:C481"/>
    <mergeCell ref="B482:C482"/>
    <mergeCell ref="B483:C483"/>
    <mergeCell ref="B468:C468"/>
    <mergeCell ref="B469:C469"/>
    <mergeCell ref="B470:C470"/>
    <mergeCell ref="A548:D548"/>
    <mergeCell ref="A549:D549"/>
    <mergeCell ref="A567:C567"/>
    <mergeCell ref="A570:F570"/>
    <mergeCell ref="A485:F485"/>
    <mergeCell ref="A496:F496"/>
    <mergeCell ref="A526:F526"/>
    <mergeCell ref="A536:F536"/>
    <mergeCell ref="A537:F537"/>
    <mergeCell ref="A541:F541"/>
  </mergeCells>
  <conditionalFormatting sqref="F414:F483">
    <cfRule type="containsText" dxfId="2" priority="1" operator="containsText" text="Yes">
      <formula>NOT(ISERROR(SEARCH("Yes",F414)))</formula>
    </cfRule>
    <cfRule type="containsText" dxfId="1" priority="2" operator="containsText" text="No">
      <formula>NOT(ISERROR(SEARCH("No",F414)))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2024-02-28T12:28:48Z</dcterms:created>
  <dcterms:modified xsi:type="dcterms:W3CDTF">2024-02-28T13:02:52Z</dcterms:modified>
</cp:coreProperties>
</file>